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ехническая спецификация" sheetId="1" r:id="rId1"/>
    <sheet name="Приложение 1" sheetId="2" r:id="rId2"/>
  </sheets>
  <definedNames>
    <definedName name="_GoBack" localSheetId="0">'техническая спецификация'!#REF!</definedName>
    <definedName name="_xlnm.Print_Area" localSheetId="0">'техническая спецификация'!$A$1:$C$23</definedName>
  </definedNames>
  <calcPr fullCalcOnLoad="1"/>
</workbook>
</file>

<file path=xl/sharedStrings.xml><?xml version="1.0" encoding="utf-8"?>
<sst xmlns="http://schemas.openxmlformats.org/spreadsheetml/2006/main" count="99" uniqueCount="57">
  <si>
    <t>Наименование товара</t>
  </si>
  <si>
    <t>№ лота</t>
  </si>
  <si>
    <t>Общая сумма (тенге)</t>
  </si>
  <si>
    <t>Ед. изм.</t>
  </si>
  <si>
    <t>Срок поставки</t>
  </si>
  <si>
    <t>Кол-во</t>
  </si>
  <si>
    <t>Место поставки</t>
  </si>
  <si>
    <t>Условия поставки (в соответствии с ИНКОТЕРМС 2000)</t>
  </si>
  <si>
    <t>Размер авансового платежа, %</t>
  </si>
  <si>
    <t>Цена за единицу</t>
  </si>
  <si>
    <t>DDP пункт назначения</t>
  </si>
  <si>
    <t>Перечень закупаемых товаров</t>
  </si>
  <si>
    <t>Техническая спецификация</t>
  </si>
  <si>
    <t xml:space="preserve">№ Лота </t>
  </si>
  <si>
    <t>М.В.Жеголко</t>
  </si>
  <si>
    <t>Главный врач КГКП "ВКО центр по профилактике и борьбе со СПИД" УЗ ВКО</t>
  </si>
  <si>
    <t>КГКП "ВКО Центр по борьбе и профилактике СПИД" УЗ ВКО, г.Усть-Каменогорск, ул.Бурова, 21/1</t>
  </si>
  <si>
    <t>Скрининговые тест-системы - Набор реагентов для иммуноферментного выявления антител к ВИЧ-1,2</t>
  </si>
  <si>
    <t>Скрининговые тест-системы - Комплект реагентов и контрольных материалов для диагностики ВИЧ-инфекции</t>
  </si>
  <si>
    <t xml:space="preserve">Экспертные тест-системы для подтверждения + рез-та скрининга на ВИЧ 1.2 Ag/At - Набор реагентов для одновременного иммуноферментного выявления антител к виручу иммунодефицита человека первого и второго типов ВИЧ-1 группы 0 и антигена </t>
  </si>
  <si>
    <t>Картриджи для портативного прибора FACSPRESTO</t>
  </si>
  <si>
    <t>«Сэндвич»-вариант ИФА. Двухстадийный. Количество определений 192, формат планшета монолит. Без предварительной промывки планшета. Выявление суммарных антител. Объем исследуемого образца не более 70 мкл. Объемное равенство контролей и образцов. Условия проведения анализа без шейкера и с использованием шейкера, количество протоколов проведения ИФА  не менее 2. Минимальное время реакции не более 1 часа 30 мин. Наличие: пленки для заклеивания планшета, ванночек для реагентов, наконечников для пипеток, унифицированных неспецифических компонентов ФСБ-Т, СБР, концентрата ТМБ, стоп-реагента. Срок годности набора 18 мес.  Возможность транспортирования при температуре до 25ºС не более 10 сут. Наличие регистрационного удостоверения.</t>
  </si>
  <si>
    <t xml:space="preserve">Регистрация и оценка результатов: Результаты ИФА регистрируются с помощью спектрофотометра, измеряя оптическую плотность (ОП) в двухволновом режиме: основной фильтр- 450 нм, референс-фильтр в диапазоне 620-650 нм. Допускается регистрация результатов только с фильтром 450 нм. Выведение спектрофотометра на нулевой уровень («бланк») осуществлять по воздуху. Результаты исследований учитываются:– среднее значение ОП в лунках с отрицательным контрольным образцом (ОПср К–) не более 0,25; значение ОП в лунках с положительными контрольными образцами К1+ и К2+ не менее 0,8. </t>
  </si>
  <si>
    <t>Т/с иммуноферментная для определения антител к ВИЧ 1типа,2 типа, гр.О и антигена р24 в сыворотке или плазме крови человека . Двухстадийный. Количество определений 480, формат планшета стрипированный. Без предварительной промывки планшета. Объем исследуемого образца не более 50 мкл. Минимальное время реакции не более 1 часа 30 мин. Наличие:положительных контрольных сывороток анти-ВИЧ1, анти-ВИЧ-2, положительного контроля р24 ВИЧ-1, разбавителя образцов, коньюгата, содержащего антитела к р24,  коньгата лиофилизированного с антигенами к ВИЧ-1 и ВИЧ-2, раствора для разведения коьюгата, ФСБ-Т, СБР, концентрата ТМБ, стоп-реагент. Срок годности набора не менее 12 мес.</t>
  </si>
  <si>
    <t>Набор реагентов для выявления РНК вируса иммунодефицита человека методом ОТ-ПЦР в режиме реального времени. Количество определений - 48 (6*8)</t>
  </si>
  <si>
    <t>Формат набора: компоненты для ОТ-ПЦР; Форма реакционной смеси для ОТ-ПЦР: лиофилизированная готовая реакционная ОТ-ПЦР-смесь в пробирках объемом 0,2 мл; Обратная транскрипция и ПЦР в одной пробирке; Исследуемый образец : сыворотка или плазма крови; Исследуемый образец : сыворотка или плазма крови; Объём исследуемого образца 1 мл; Чувствительность: не хуже 20 МЕ/мл (13 копий/мл); Объем РНК пробы: не менее 50 мкл; Количество исследуемых образцов: 48, включая контроли; Количество независимых постановок анализа: не менее 4х по 12 образцов; Срок и условия хранения: не менее 12 месяцев при температуре 2-8°С все компоненты набора; Условия транспортировки: не менее 10 дней при температуре до 25°С. Примечание: для выделения РНК дополнительно необходимы наборы для экстракции</t>
  </si>
  <si>
    <t>Набор реагентов ФаксКаунт (50 тестов) из комплекта  Проточный цитофлуориметр BD FACSCount для определения количества CD4+,CD8+ лимфоцитов (BD Biosciences, США )</t>
  </si>
  <si>
    <t>Набор реагентов ФаксКаунт (50 тестов) из комплекта  Проточный цитофлуориметр BD FACSCount для определения количества CD4+лимфоцитов (BD Biosciences, США )</t>
  </si>
  <si>
    <t>FACSPRESTO CARTRIDGE из комплекта Портативное устройство для подсчета клеток CD4 BD FACSPresto Near-Patient CD Counter (100тестов в уп.)</t>
  </si>
  <si>
    <t>BD FACS Count Controls (на 25 опр.)</t>
  </si>
  <si>
    <t>Набор реагентов для настройки прибора, проверки линейности и активности BD FACS Count Reagents</t>
  </si>
  <si>
    <t>Промывающий раствор BD FACS Flow, 20 л</t>
  </si>
  <si>
    <t xml:space="preserve">Раствор для проведения исследования </t>
  </si>
  <si>
    <t>FACS Count Clean, 2 л</t>
  </si>
  <si>
    <t>Расвор для обеззараживания прибора</t>
  </si>
  <si>
    <r>
      <t>BD FACSCount</t>
    </r>
    <r>
      <rPr>
        <vertAlign val="superscript"/>
        <sz val="11"/>
        <rFont val="Times New Roman"/>
        <family val="1"/>
      </rPr>
      <t>TM</t>
    </r>
    <r>
      <rPr>
        <sz val="11"/>
        <rFont val="Times New Roman"/>
        <family val="1"/>
      </rPr>
      <t>Reagents CD4 kit (на 50 опр.)</t>
    </r>
  </si>
  <si>
    <t>Набор реагентов к проточному цитометру BD FACS Count Reagent Kit (CD4/CD8)(на 50 опр.)</t>
  </si>
  <si>
    <t>наб</t>
  </si>
  <si>
    <t>уп</t>
  </si>
  <si>
    <t>Тендер по закупу изделий медицинского назначения на 2018 год   для КГКП "ВКО Центр по борьбе и профилактике СПИД" УЗ ВКО</t>
  </si>
  <si>
    <t>В течение 2018 года частями по заявке Заказчика</t>
  </si>
  <si>
    <t>Набор укомплектован всеми необходимыми компонентами для проведения всего комплекса процедур по концентрированию и выделению РНК вируса иммунодефицита человека из сыворотки (плазмы) крови, проведению ПЦР с гибридизационно-флуоресцентной детекцией в режиме реального времени и вычислению количества РНК вируса иммунодефицита человека с учетом калибровочных и контрольных образцов.
Набор реагентов предназначен для выявления и количественного определения РНК вируса иммунодефицита человека в сыворотке (плазме) крови методом, основанным на обратной транскрипции вирусной РНК с последующей амплификацией кДНК в полимеразной цепной реакции (ОТ-ПЦР) с гибридизационно-флуоресцентной детекцией в режиме реального времени.
Формат набора: компоненты для выделения РНК и проведения ОТ-ПЦР;
Форма реакционной смеси для ОТ-ПЦР: лиофилизированная готовая реакционная ОТ-ПЦР-смесь в пробирках объемом 0,2 мл;
Состав набора:
– концентрирующий раствор – 4 фл.  по 14 мл;
– лизирующий раствор №1 – 4 фл.  по 4 мл;
– лизирующий раствор №2 – 4 фл. по 7 мл;
– осадитель НК – 4 фл.  по 12 мл;
– раствор для отмывки №1 – 4 фл. по 8 мл;
– раствор для отмывки №2 – 4 фл.  по 5 мл;
– элюирующий раствор – 4 фл. по 3 мл;
– сорбент (суспензия магнитных частиц) – 1 фл.  1 мл;
– отрицательный контрольный образец (ОКО) – 2 фл. по 12 мл;
– внутренний контрольный образец (ВКО) – 2 фл.;
– калибровочные образцы КО1 и КО2 с высоким и низким содержанием РНК ВИЧ по 1 фл.;
– положительный контрольный образец (ПКО) – 2 фл.; 
– раствор для восстановления контрольных образцов (РВК) – 2 фл. по 4 мл;
– готовая реакционная смесь для ОТ-ПЦР (ГРС) – 48 пробирок.
Набор дополнительно комплектуется завинчивающимися крышками для флаконов с контрольными и калибровочными образцами – 6 шт. 
Специфичность выявления РНК вируса иммунодефицита человека – 100%.
Чувствительность: не хуже 20 МЕ/мл (13 копий/мл). Минимальная гарантированно выявляемая концентрация РНК ВИЧ– 20 МЕ/мл.
Обратная транскрипция и ПЦР в одной пробирке.
Исследуемый образец: сыворотка или плазма крови.
Объём исследуемого образца 1 мл.
Объем РНК пробы: не менее 50 мкл.
Набор рассчитан на проведение анализа 48 образцов, включая контрольные. Обеспечивает возможность проведения до 4 независимых процедур выделения по 12 образцов в каждой, включая контроли.
Срок и условия хранения: не менее 12 месяцев при температуре 2-8°С все компоненты набора;
Условия транспортировки: не менее 10 дней при температуре до 25°С.
Наличие регистрационного удостоверения.
Наличие сертификата безопасности и качества.
контроли).Биоматериал: цеьная кровь, сыворотка/плазма крови, биоптаты, ликвор, соскобы эпителиальных клеток. Методика экстракции: осаждение нуклеиновых кислот на магнитные частицы</t>
  </si>
  <si>
    <t xml:space="preserve">Экспресс-тест для одновременного выявления антигена ВИЧ1 p24 и антител к ВИЧ-1, ВИЧ-2 и ВИЧ-1 группы О в сыворотке, плазме и цельной крови человека  </t>
  </si>
  <si>
    <t>Назначение теста:Для одновременного выявления антигена ВИЧ1 p24 и антител к ВИЧ-1, ВИЧ-2 и ВИЧ-1 группы О в сыворотке, плазме , и цельной капиллярной и венозной крови человека. Принцип метода:Иммунохроматографический, с использованием конъюгатов с коллоидным селеном.Определяемый показатель:Одновременно и раздельно на одной тест-полоске: полоса антигена - антиген ВИЧ1 p24, полоса антител - антитела к ВИЧ-1, ВИЧ-2 и ВИЧ-1 группы О. Формат набора: Тест-полоски, в защитной фольге, объединенные в тест-карты по 10 полосок, для возможности одновременной постановки до 10 анализов; Возможность отделения индивидуальных тест-полосок от тест-карты для постановки индивидуального анализа
Количество тестов в наборе – не менее 100. Проведение исследования (при использовании плазмы или сыворотки) в один этап без применения буфера или других реактивов.Наличие – одностадийный экспресс-тест. Время проведения теста, не более 20 минут. Возможность считывания результата, не менее 30 минут. Объем образца, не более 50 мкл. Аналитическая чувствительность, не менее 2 МЕ/мл р24 Аг, Чувствительность, не менее 100%
Специфичность, не менее:По антигену - 99,76%, По антителам – 99,96%. Внутренний контроль правильности проведения процедуры анализа для каждого теста</t>
  </si>
  <si>
    <t xml:space="preserve">Экспресс-тест для одновременного выявления антигена ВИЧ1 p24 и антител к ВИЧ-1, ВИЧ-2 и ВИЧ-1 группы О в сыворотке, плазме и цельной крови человека. Набор на 100 опр.  </t>
  </si>
  <si>
    <t>Скрининговые тестсистемы - Набор реагентов для иммуноферментного выявления антител к ВИЧ-1,2 на 192 опр.</t>
  </si>
  <si>
    <t>Скрининговые тестсистемы - Комплект реагентов и контрольных материалов для диагностики ВИЧ-инфекции на 192 опр. (24х8)</t>
  </si>
  <si>
    <t>Экспертные тест-системы для подтверждения + рез-та скрининга на ВИЧ 1.2 Ag/At - Набор реагентов для одновременного иммуноферментного выявления антител к вирусу иммунодефицита человека первого и второго типов ВИЧ-1 группы 0 и антигена ВИЧ-1 (р24) на 480 опр. (60х8)</t>
  </si>
  <si>
    <t>Набор реагентов для выявления и количественного определения РНК вируса иммунодефицита человека методом ОТ-ПЦР в режиме реального времени.  Количество определений - 48 (6*8)</t>
  </si>
  <si>
    <t>Заведующая лабораторией О.В. Корякина</t>
  </si>
  <si>
    <t>Приложение 2 к тендерной документации</t>
  </si>
  <si>
    <r>
      <t>Набор реагентов для иммуноферментного выявления антител к ВИЧ-1,2 и антигена р24 ВИЧ-1.</t>
    </r>
    <r>
      <rPr>
        <sz val="12"/>
        <color indexed="8"/>
        <rFont val="Times New Roman"/>
        <family val="1"/>
      </rPr>
      <t xml:space="preserve"> Набор предназачен для одновременного выявления антигена р24 ВИЧ-1 и  антител к ВИЧ-1,2. «Сэндвич»-вариант ИФА .Планшет стрипированный. Объемное равенство контролей и образцов. Выявление суммарных атнтител и антигена р24. Наличие: пленки для заклеивания планшета, пакета для планшета типа «зип-лок», ванночек для реагентов, наконечников для пипеток, унифицированных неспецефических компонентов ФСБ-Т, СБР, концентрата ТМБ, стоп-реагента.</t>
    </r>
    <r>
      <rPr>
        <sz val="12"/>
        <rFont val="Times New Roman"/>
        <family val="1"/>
      </rPr>
      <t xml:space="preserve"> Метод выявления основан на твердофазном иммуноферментном анализе с применением рекомбинантных антигенов ВИЧ-1 и ВИЧ-2 и моноклональных антител к антигену р24 ВИЧ-1. Количество определений: 192 (24х8), включая контроли, (по 4 лунки в каждой постановке), возможны 24 независимых постановок по 8 анализов в каждой в ручном режиме или 1 постановка 192 анализов с использованием автоматических ИФА-анализаторов открытого типа. Объем анализируемого образца: не более 70 мкл; Чувствительность: Чувствительность набора при определении антигена р24 ВИЧ-1 –не хуже 10 пг/мл. Чувствительность по антителам к ВИЧ-1 –не менее 100 %. Чувствительность по антителам к ВИЧ-2 – не менее 100 %. Специфичность: Специфичность по антителам к ВИЧ-1, ВИЧ-2 и антигену р24 ВИЧ-1 – не менее 100 %. Длительность анализа: не более 95 минут. Возможна процедура постановки без использования термошейкера и с использованием термошейкера. Проведение исследования без предварительной промывки планшета.</t>
    </r>
  </si>
  <si>
    <r>
      <t xml:space="preserve">Комплектация набора: </t>
    </r>
    <r>
      <rPr>
        <sz val="12"/>
        <color indexed="8"/>
        <rFont val="Times New Roman"/>
        <family val="1"/>
      </rPr>
      <t>Планшет с иммобилизованными рекомбинантными антигенами ВИЧ-1, ВИЧ-2 и антителами к антигену р24 ВИЧ-1 - 2 шт, положительный контрольный образец № 1, содержащий антитела к ВИЧ-1, инактивированный (К1+ ) - 1 фл., положительный контрольный образец № 2, содержащий рекомбинантный р24 ВИЧ-1, инактивированный (К2+ ) - 1 фл., отрицательный контрольный образец, инактивированный (К- ) - 2 фл., конъюгат №1 (биотинилированные антитела к р24 ВИЧ-1) - 1 фл., конъюгат №2 (стрептавидин-пероксидаза и рекомбинантные белки ВИЧ-1 и ВИЧ-2, меченные пероксидазой хрена) - 1 фл. или 2 фл., раствор для предварительного разведения (РПР) - 1 фл. 8 мл, раствор для разведения конъюгата №1 (РК №1) - 2 фл. по 9 мл, раствор для разведения конъюгата № 2 (РК №2) - 2 фл. по 13 мл, концентрат фосфатно-солевого буферного раствора с твином (ФСБ-Тх25) - 3 фл. по 28 мл, субстратный буферный раствор (СБР) - 2 фл. по 13 мл, тетраметилбензидин (ТМБ), концентрат - 1 фл. 1.5 мл, стоп-реагент - 1 фл. 21 мл, ванночка для реагентов - 4шт, наконечники для пипетки - 32 шт., пленка для заклеивания планшета - 4 шт.</t>
    </r>
    <r>
      <rPr>
        <sz val="12"/>
        <rFont val="Times New Roman"/>
        <family val="1"/>
      </rPr>
      <t xml:space="preserve"> каждый флакон с реагентами имеет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Замораживание не допускается. Срок годности: 12 месяцев. Наличие регистрационного удостоверения</t>
    </r>
    <r>
      <rPr>
        <sz val="12"/>
        <rFont val="Calibri"/>
        <family val="2"/>
      </rPr>
      <t>.</t>
    </r>
  </si>
  <si>
    <r>
      <t>ВИЧ-1 р24-антиген (+) стандартная панель сывороток</t>
    </r>
    <r>
      <rPr>
        <sz val="12"/>
        <rFont val="Times New Roman"/>
        <family val="1"/>
      </rPr>
      <t>: Набор образцов сывороток крови, содержащих антиген р24 ВИЧ-1 в различных концентрациях</t>
    </r>
    <r>
      <rPr>
        <sz val="12"/>
        <color indexed="8"/>
        <rFont val="Times New Roman"/>
        <family val="1"/>
      </rPr>
      <t xml:space="preserve"> По ГОСТ 51088-2013, ГОСТ 51352-2013. Состав набора: не менее 6 лиофилизированных  сывороток крови человека, полученных от ВИЧ-инфицированных людей, содержащих нативный р24 антиген и не содержащих антител к ВИЧ-2, антител к ВГС, HBsAg. Объем восстановления сыворотки не менее 400 мкл. Возможность транспортирования при температуре до 25ºС не более 9 сут. Срок годности не менее 5 лет. Хранение восстановленных образцов не более 1 мес. при темп. 2-8ºС или не более 6 мес. при минус (18-60ºС). Допускается однократное замораживание/оттаивание восстановленных образцов. Наличие регистрационного удостоверения. </t>
    </r>
    <r>
      <rPr>
        <sz val="12"/>
        <color indexed="10"/>
        <rFont val="Times New Roman"/>
        <family val="1"/>
      </rPr>
      <t>Предоставляется по 1 набору на каждую серию наборов для выявления антител к ВИЧ-1,2 и антигена р24 ВИЧ-1</t>
    </r>
  </si>
  <si>
    <r>
      <t>BD FACSCount</t>
    </r>
    <r>
      <rPr>
        <vertAlign val="superscript"/>
        <sz val="12"/>
        <rFont val="Times New Roman"/>
        <family val="1"/>
      </rPr>
      <t>TM</t>
    </r>
    <r>
      <rPr>
        <sz val="12"/>
        <rFont val="Times New Roman"/>
        <family val="1"/>
      </rPr>
      <t>Reagents CD4 kit (на 50 опр.)</t>
    </r>
  </si>
  <si>
    <t>Приложение 1 к тендерной документации</t>
  </si>
  <si>
    <t>30% авансовый платеж, 70% по факту поставки товара</t>
  </si>
</sst>
</file>

<file path=xl/styles.xml><?xml version="1.0" encoding="utf-8"?>
<styleSheet xmlns="http://schemas.openxmlformats.org/spreadsheetml/2006/main">
  <numFmts count="4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  <numFmt numFmtId="195" formatCode="#,##0.0"/>
    <numFmt numFmtId="196" formatCode="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Calibri"/>
      <family val="2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" fillId="0" borderId="0">
      <alignment horizontal="center"/>
      <protection/>
    </xf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3" fontId="8" fillId="0" borderId="10" xfId="0" applyNumberFormat="1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 vertical="justify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justify"/>
    </xf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57" applyFont="1" applyBorder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30" fillId="0" borderId="10" xfId="0" applyNumberFormat="1" applyFont="1" applyBorder="1" applyAlignment="1">
      <alignment vertical="top" wrapText="1"/>
    </xf>
    <xf numFmtId="0" fontId="10" fillId="0" borderId="10" xfId="57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vertical="justify"/>
    </xf>
    <xf numFmtId="0" fontId="10" fillId="0" borderId="16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justify"/>
    </xf>
    <xf numFmtId="0" fontId="10" fillId="0" borderId="17" xfId="0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vertical="justify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8" xfId="0" applyFont="1" applyBorder="1" applyAlignment="1">
      <alignment vertical="center" wrapText="1"/>
    </xf>
    <xf numFmtId="0" fontId="30" fillId="0" borderId="10" xfId="0" applyNumberFormat="1" applyFont="1" applyBorder="1" applyAlignment="1">
      <alignment horizontal="justify" vertical="top"/>
    </xf>
    <xf numFmtId="0" fontId="10" fillId="0" borderId="10" xfId="0" applyFont="1" applyBorder="1" applyAlignment="1">
      <alignment horizontal="left"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18" xfId="0" applyFont="1" applyBorder="1" applyAlignment="1">
      <alignment vertical="justify"/>
    </xf>
    <xf numFmtId="0" fontId="10" fillId="0" borderId="20" xfId="0" applyFont="1" applyFill="1" applyBorder="1" applyAlignment="1">
      <alignment vertical="top" wrapText="1"/>
    </xf>
    <xf numFmtId="0" fontId="10" fillId="0" borderId="0" xfId="0" applyFont="1" applyBorder="1" applyAlignment="1">
      <alignment horizontal="left" vertical="justify"/>
    </xf>
    <xf numFmtId="0" fontId="10" fillId="0" borderId="10" xfId="0" applyFont="1" applyFill="1" applyBorder="1" applyAlignment="1">
      <alignment vertical="top"/>
    </xf>
    <xf numFmtId="0" fontId="10" fillId="0" borderId="21" xfId="0" applyFont="1" applyFill="1" applyBorder="1" applyAlignment="1">
      <alignment horizontal="left"/>
    </xf>
    <xf numFmtId="0" fontId="10" fillId="0" borderId="19" xfId="0" applyFont="1" applyFill="1" applyBorder="1" applyAlignment="1">
      <alignment vertical="justify"/>
    </xf>
    <xf numFmtId="0" fontId="10" fillId="0" borderId="11" xfId="0" applyFont="1" applyFill="1" applyBorder="1" applyAlignment="1">
      <alignment vertical="justify"/>
    </xf>
    <xf numFmtId="0" fontId="10" fillId="0" borderId="12" xfId="57" applyFont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vertical="justify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36" fillId="0" borderId="0" xfId="0" applyFont="1" applyFill="1" applyBorder="1" applyAlignment="1">
      <alignment horizontal="left"/>
    </xf>
    <xf numFmtId="0" fontId="37" fillId="0" borderId="0" xfId="0" applyFont="1" applyAlignment="1">
      <alignment/>
    </xf>
    <xf numFmtId="9" fontId="0" fillId="0" borderId="10" xfId="0" applyNumberFormat="1" applyFont="1" applyBorder="1" applyAlignment="1">
      <alignment horizontal="justify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75" zoomScaleNormal="75" zoomScalePageLayoutView="0" workbookViewId="0" topLeftCell="A16">
      <selection activeCell="D8" sqref="D8"/>
    </sheetView>
  </sheetViews>
  <sheetFormatPr defaultColWidth="16.8515625" defaultRowHeight="12.75"/>
  <cols>
    <col min="1" max="1" width="5.28125" style="1" customWidth="1"/>
    <col min="2" max="2" width="41.57421875" style="1" customWidth="1"/>
    <col min="3" max="3" width="139.140625" style="1" customWidth="1"/>
    <col min="4" max="16384" width="16.8515625" style="1" customWidth="1"/>
  </cols>
  <sheetData>
    <row r="1" ht="12.75">
      <c r="C1" s="13" t="s">
        <v>50</v>
      </c>
    </row>
    <row r="2" spans="1:3" ht="12.75" customHeight="1">
      <c r="A2" s="29"/>
      <c r="B2" s="29"/>
      <c r="C2" s="29"/>
    </row>
    <row r="4" spans="1:3" ht="47.25">
      <c r="A4" s="36" t="s">
        <v>13</v>
      </c>
      <c r="B4" s="36" t="s">
        <v>0</v>
      </c>
      <c r="C4" s="36" t="s">
        <v>12</v>
      </c>
    </row>
    <row r="5" spans="1:3" s="8" customFormat="1" ht="110.25">
      <c r="A5" s="37">
        <v>1</v>
      </c>
      <c r="B5" s="38" t="s">
        <v>17</v>
      </c>
      <c r="C5" s="39" t="s">
        <v>21</v>
      </c>
    </row>
    <row r="6" spans="1:3" s="8" customFormat="1" ht="204.75">
      <c r="A6" s="40">
        <v>2</v>
      </c>
      <c r="B6" s="41" t="s">
        <v>18</v>
      </c>
      <c r="C6" s="42" t="s">
        <v>51</v>
      </c>
    </row>
    <row r="7" spans="1:3" s="8" customFormat="1" ht="78.75">
      <c r="A7" s="40"/>
      <c r="B7" s="43"/>
      <c r="C7" s="44" t="s">
        <v>22</v>
      </c>
    </row>
    <row r="8" spans="1:3" s="8" customFormat="1" ht="189">
      <c r="A8" s="40"/>
      <c r="B8" s="43"/>
      <c r="C8" s="44" t="s">
        <v>52</v>
      </c>
    </row>
    <row r="9" spans="1:3" s="8" customFormat="1" ht="111.75" customHeight="1">
      <c r="A9" s="40"/>
      <c r="B9" s="45"/>
      <c r="C9" s="46" t="s">
        <v>53</v>
      </c>
    </row>
    <row r="10" spans="1:3" s="8" customFormat="1" ht="151.5" customHeight="1">
      <c r="A10" s="37">
        <v>3</v>
      </c>
      <c r="B10" s="47" t="s">
        <v>42</v>
      </c>
      <c r="C10" s="48" t="s">
        <v>43</v>
      </c>
    </row>
    <row r="11" spans="1:3" s="8" customFormat="1" ht="126">
      <c r="A11" s="37">
        <v>4</v>
      </c>
      <c r="B11" s="49" t="s">
        <v>19</v>
      </c>
      <c r="C11" s="50" t="s">
        <v>23</v>
      </c>
    </row>
    <row r="12" spans="1:3" s="8" customFormat="1" ht="409.5">
      <c r="A12" s="37">
        <v>5</v>
      </c>
      <c r="B12" s="49" t="s">
        <v>48</v>
      </c>
      <c r="C12" s="51" t="s">
        <v>41</v>
      </c>
    </row>
    <row r="13" spans="1:3" s="8" customFormat="1" ht="141" customHeight="1">
      <c r="A13" s="37">
        <v>6</v>
      </c>
      <c r="B13" s="49" t="s">
        <v>24</v>
      </c>
      <c r="C13" s="38" t="s">
        <v>25</v>
      </c>
    </row>
    <row r="14" spans="1:3" s="8" customFormat="1" ht="70.5" customHeight="1">
      <c r="A14" s="37">
        <v>7</v>
      </c>
      <c r="B14" s="49" t="s">
        <v>36</v>
      </c>
      <c r="C14" s="52" t="s">
        <v>26</v>
      </c>
    </row>
    <row r="15" spans="1:3" s="8" customFormat="1" ht="61.5" customHeight="1">
      <c r="A15" s="37">
        <v>8</v>
      </c>
      <c r="B15" s="53" t="s">
        <v>54</v>
      </c>
      <c r="C15" s="54" t="s">
        <v>27</v>
      </c>
    </row>
    <row r="16" spans="1:3" s="8" customFormat="1" ht="59.25" customHeight="1">
      <c r="A16" s="37">
        <v>9</v>
      </c>
      <c r="B16" s="55" t="s">
        <v>20</v>
      </c>
      <c r="C16" s="56" t="s">
        <v>28</v>
      </c>
    </row>
    <row r="17" spans="1:3" s="8" customFormat="1" ht="57" customHeight="1">
      <c r="A17" s="37">
        <v>10</v>
      </c>
      <c r="B17" s="57" t="s">
        <v>29</v>
      </c>
      <c r="C17" s="58" t="s">
        <v>30</v>
      </c>
    </row>
    <row r="18" spans="1:3" s="8" customFormat="1" ht="42" customHeight="1">
      <c r="A18" s="37">
        <v>11</v>
      </c>
      <c r="B18" s="57" t="s">
        <v>31</v>
      </c>
      <c r="C18" s="59" t="s">
        <v>32</v>
      </c>
    </row>
    <row r="19" spans="1:3" s="8" customFormat="1" ht="43.5" customHeight="1">
      <c r="A19" s="60">
        <v>12</v>
      </c>
      <c r="B19" s="61" t="s">
        <v>33</v>
      </c>
      <c r="C19" s="62" t="s">
        <v>34</v>
      </c>
    </row>
    <row r="20" spans="1:3" ht="15.75">
      <c r="A20" s="63"/>
      <c r="B20" s="47"/>
      <c r="C20" s="47"/>
    </row>
    <row r="21" s="12" customFormat="1" ht="15.75"/>
    <row r="22" spans="1:3" ht="39" customHeight="1">
      <c r="A22" s="12"/>
      <c r="B22" s="16" t="s">
        <v>15</v>
      </c>
      <c r="C22" s="64" t="s">
        <v>14</v>
      </c>
    </row>
    <row r="23" spans="2:3" s="12" customFormat="1" ht="15.75">
      <c r="B23" s="65" t="s">
        <v>49</v>
      </c>
      <c r="C23" s="66"/>
    </row>
    <row r="24" spans="2:3" s="12" customFormat="1" ht="15.75">
      <c r="B24" s="65"/>
      <c r="C24" s="66"/>
    </row>
    <row r="25" spans="2:3" s="12" customFormat="1" ht="15.75">
      <c r="B25" s="20"/>
      <c r="C25" s="18"/>
    </row>
    <row r="26" spans="2:3" s="12" customFormat="1" ht="15.75">
      <c r="B26" s="20"/>
      <c r="C26" s="18"/>
    </row>
    <row r="27" spans="2:3" ht="12.75">
      <c r="B27" s="20"/>
      <c r="C27" s="18"/>
    </row>
    <row r="28" spans="2:3" ht="12.75">
      <c r="B28" s="21"/>
      <c r="C28" s="18"/>
    </row>
    <row r="29" ht="12.75">
      <c r="C29" s="18"/>
    </row>
    <row r="30" ht="12.75">
      <c r="C30" s="18"/>
    </row>
    <row r="31" ht="12.75">
      <c r="C31" s="18"/>
    </row>
    <row r="32" ht="12.75">
      <c r="C32" s="18"/>
    </row>
    <row r="33" ht="12.75">
      <c r="C33" s="18"/>
    </row>
    <row r="34" ht="12.75">
      <c r="C34" s="18"/>
    </row>
  </sheetData>
  <sheetProtection/>
  <mergeCells count="3">
    <mergeCell ref="A2:C2"/>
    <mergeCell ref="B6:B9"/>
    <mergeCell ref="A6:A9"/>
  </mergeCells>
  <printOptions/>
  <pageMargins left="0.7480314960629921" right="0.7480314960629921" top="0.3937007874015748" bottom="0.1968503937007874" header="0.5118110236220472" footer="0.5118110236220472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85" zoomScaleNormal="85" zoomScalePageLayoutView="0" workbookViewId="0" topLeftCell="A1">
      <selection activeCell="M7" sqref="M7"/>
    </sheetView>
  </sheetViews>
  <sheetFormatPr defaultColWidth="16.8515625" defaultRowHeight="12.75"/>
  <cols>
    <col min="1" max="1" width="5.28125" style="1" bestFit="1" customWidth="1"/>
    <col min="2" max="2" width="41.57421875" style="1" customWidth="1"/>
    <col min="3" max="3" width="11.28125" style="1" customWidth="1"/>
    <col min="4" max="4" width="10.140625" style="2" customWidth="1"/>
    <col min="5" max="5" width="14.28125" style="2" customWidth="1"/>
    <col min="6" max="6" width="13.7109375" style="2" customWidth="1"/>
    <col min="7" max="7" width="12.00390625" style="1" customWidth="1"/>
    <col min="8" max="8" width="15.140625" style="1" customWidth="1"/>
    <col min="9" max="9" width="11.8515625" style="1" customWidth="1"/>
    <col min="10" max="10" width="20.28125" style="1" customWidth="1"/>
    <col min="11" max="16384" width="16.8515625" style="1" customWidth="1"/>
  </cols>
  <sheetData>
    <row r="1" spans="9:10" ht="12.75">
      <c r="I1" s="30" t="s">
        <v>55</v>
      </c>
      <c r="J1" s="30"/>
    </row>
    <row r="2" spans="1:10" ht="15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</row>
    <row r="3" spans="2:10" ht="38.25" customHeight="1">
      <c r="B3" s="32" t="s">
        <v>39</v>
      </c>
      <c r="C3" s="32"/>
      <c r="D3" s="32"/>
      <c r="E3" s="32"/>
      <c r="F3" s="32"/>
      <c r="G3" s="32"/>
      <c r="H3" s="32"/>
      <c r="I3" s="32"/>
      <c r="J3" s="17"/>
    </row>
    <row r="4" ht="12.75">
      <c r="C4" s="3"/>
    </row>
    <row r="5" spans="1:10" ht="63.75">
      <c r="A5" s="4" t="s">
        <v>1</v>
      </c>
      <c r="B5" s="4" t="s">
        <v>0</v>
      </c>
      <c r="C5" s="4" t="s">
        <v>3</v>
      </c>
      <c r="D5" s="5" t="s">
        <v>5</v>
      </c>
      <c r="E5" s="5" t="s">
        <v>9</v>
      </c>
      <c r="F5" s="5" t="s">
        <v>2</v>
      </c>
      <c r="G5" s="4" t="s">
        <v>4</v>
      </c>
      <c r="H5" s="4" t="s">
        <v>7</v>
      </c>
      <c r="I5" s="4" t="s">
        <v>8</v>
      </c>
      <c r="J5" s="4" t="s">
        <v>6</v>
      </c>
    </row>
    <row r="6" spans="1:10" s="8" customFormat="1" ht="89.25">
      <c r="A6" s="9">
        <v>1</v>
      </c>
      <c r="B6" s="10" t="s">
        <v>45</v>
      </c>
      <c r="C6" s="22" t="s">
        <v>37</v>
      </c>
      <c r="D6" s="14">
        <v>50</v>
      </c>
      <c r="E6" s="11">
        <v>30720</v>
      </c>
      <c r="F6" s="7">
        <f aca="true" t="shared" si="0" ref="F6:F17">D6*E6</f>
        <v>1536000</v>
      </c>
      <c r="G6" s="33" t="s">
        <v>40</v>
      </c>
      <c r="H6" s="6" t="s">
        <v>10</v>
      </c>
      <c r="I6" s="67" t="s">
        <v>56</v>
      </c>
      <c r="J6" s="33" t="s">
        <v>16</v>
      </c>
    </row>
    <row r="7" spans="1:10" s="8" customFormat="1" ht="89.25">
      <c r="A7" s="9">
        <v>2</v>
      </c>
      <c r="B7" s="10" t="s">
        <v>46</v>
      </c>
      <c r="C7" s="22" t="s">
        <v>37</v>
      </c>
      <c r="D7" s="14">
        <v>450</v>
      </c>
      <c r="E7" s="11">
        <v>50496</v>
      </c>
      <c r="F7" s="7">
        <f t="shared" si="0"/>
        <v>22723200</v>
      </c>
      <c r="G7" s="34"/>
      <c r="H7" s="6" t="s">
        <v>10</v>
      </c>
      <c r="I7" s="67" t="s">
        <v>56</v>
      </c>
      <c r="J7" s="34"/>
    </row>
    <row r="8" spans="1:10" s="8" customFormat="1" ht="89.25">
      <c r="A8" s="9">
        <v>3</v>
      </c>
      <c r="B8" s="25" t="s">
        <v>44</v>
      </c>
      <c r="C8" s="26" t="s">
        <v>37</v>
      </c>
      <c r="D8" s="27">
        <v>10</v>
      </c>
      <c r="E8" s="28">
        <v>130000</v>
      </c>
      <c r="F8" s="7">
        <f t="shared" si="0"/>
        <v>1300000</v>
      </c>
      <c r="G8" s="34"/>
      <c r="H8" s="6" t="s">
        <v>10</v>
      </c>
      <c r="I8" s="67" t="s">
        <v>56</v>
      </c>
      <c r="J8" s="34"/>
    </row>
    <row r="9" spans="1:11" s="8" customFormat="1" ht="115.5" customHeight="1">
      <c r="A9" s="9">
        <v>4</v>
      </c>
      <c r="B9" s="25" t="s">
        <v>47</v>
      </c>
      <c r="C9" s="26" t="s">
        <v>37</v>
      </c>
      <c r="D9" s="27">
        <v>15</v>
      </c>
      <c r="E9" s="28">
        <v>180000</v>
      </c>
      <c r="F9" s="7">
        <f t="shared" si="0"/>
        <v>2700000</v>
      </c>
      <c r="G9" s="34"/>
      <c r="H9" s="6" t="s">
        <v>10</v>
      </c>
      <c r="I9" s="67" t="s">
        <v>56</v>
      </c>
      <c r="J9" s="34"/>
      <c r="K9"/>
    </row>
    <row r="10" spans="1:11" s="8" customFormat="1" ht="89.25">
      <c r="A10" s="9">
        <v>5</v>
      </c>
      <c r="B10" s="10" t="s">
        <v>24</v>
      </c>
      <c r="C10" s="22" t="s">
        <v>37</v>
      </c>
      <c r="D10" s="14">
        <v>70</v>
      </c>
      <c r="E10" s="11">
        <v>142710</v>
      </c>
      <c r="F10" s="7">
        <f t="shared" si="0"/>
        <v>9989700</v>
      </c>
      <c r="G10" s="34"/>
      <c r="H10" s="6" t="s">
        <v>10</v>
      </c>
      <c r="I10" s="67" t="s">
        <v>56</v>
      </c>
      <c r="J10" s="34"/>
      <c r="K10"/>
    </row>
    <row r="11" spans="1:11" s="8" customFormat="1" ht="89.25">
      <c r="A11" s="9">
        <v>6</v>
      </c>
      <c r="B11" s="10" t="s">
        <v>24</v>
      </c>
      <c r="C11" s="22" t="s">
        <v>37</v>
      </c>
      <c r="D11" s="14">
        <v>5</v>
      </c>
      <c r="E11" s="11">
        <v>39570</v>
      </c>
      <c r="F11" s="7">
        <f t="shared" si="0"/>
        <v>197850</v>
      </c>
      <c r="G11" s="34"/>
      <c r="H11" s="6" t="s">
        <v>10</v>
      </c>
      <c r="I11" s="67" t="s">
        <v>56</v>
      </c>
      <c r="J11" s="34"/>
      <c r="K11"/>
    </row>
    <row r="12" spans="1:11" s="8" customFormat="1" ht="89.25">
      <c r="A12" s="9">
        <v>7</v>
      </c>
      <c r="B12" s="10" t="s">
        <v>36</v>
      </c>
      <c r="C12" s="22" t="s">
        <v>37</v>
      </c>
      <c r="D12" s="14">
        <v>20</v>
      </c>
      <c r="E12" s="11">
        <v>441335</v>
      </c>
      <c r="F12" s="7">
        <f t="shared" si="0"/>
        <v>8826700</v>
      </c>
      <c r="G12" s="34"/>
      <c r="H12" s="6" t="s">
        <v>10</v>
      </c>
      <c r="I12" s="67" t="s">
        <v>56</v>
      </c>
      <c r="J12" s="34"/>
      <c r="K12"/>
    </row>
    <row r="13" spans="1:11" s="8" customFormat="1" ht="89.25">
      <c r="A13" s="9">
        <v>8</v>
      </c>
      <c r="B13" s="23" t="s">
        <v>35</v>
      </c>
      <c r="C13" s="22" t="s">
        <v>37</v>
      </c>
      <c r="D13" s="14">
        <v>60</v>
      </c>
      <c r="E13" s="11">
        <v>375136</v>
      </c>
      <c r="F13" s="7">
        <f t="shared" si="0"/>
        <v>22508160</v>
      </c>
      <c r="G13" s="34"/>
      <c r="H13" s="6" t="s">
        <v>10</v>
      </c>
      <c r="I13" s="67" t="s">
        <v>56</v>
      </c>
      <c r="J13" s="34"/>
      <c r="K13"/>
    </row>
    <row r="14" spans="1:11" s="8" customFormat="1" ht="89.25">
      <c r="A14" s="9">
        <v>9</v>
      </c>
      <c r="B14" s="19" t="s">
        <v>20</v>
      </c>
      <c r="C14" s="22" t="s">
        <v>38</v>
      </c>
      <c r="D14" s="14">
        <v>20</v>
      </c>
      <c r="E14" s="11">
        <v>654000</v>
      </c>
      <c r="F14" s="7">
        <f t="shared" si="0"/>
        <v>13080000</v>
      </c>
      <c r="G14" s="34"/>
      <c r="H14" s="6" t="s">
        <v>10</v>
      </c>
      <c r="I14" s="67" t="s">
        <v>56</v>
      </c>
      <c r="J14" s="34"/>
      <c r="K14"/>
    </row>
    <row r="15" spans="1:11" s="8" customFormat="1" ht="90">
      <c r="A15" s="9">
        <v>10</v>
      </c>
      <c r="B15" s="24" t="s">
        <v>29</v>
      </c>
      <c r="C15" s="22" t="s">
        <v>37</v>
      </c>
      <c r="D15" s="14">
        <v>1</v>
      </c>
      <c r="E15" s="11">
        <v>211211</v>
      </c>
      <c r="F15" s="7">
        <f t="shared" si="0"/>
        <v>211211</v>
      </c>
      <c r="G15" s="34"/>
      <c r="H15" s="6" t="s">
        <v>10</v>
      </c>
      <c r="I15" s="67" t="s">
        <v>56</v>
      </c>
      <c r="J15" s="34"/>
      <c r="K15"/>
    </row>
    <row r="16" spans="1:11" s="8" customFormat="1" ht="90">
      <c r="A16" s="9">
        <v>11</v>
      </c>
      <c r="B16" s="24" t="s">
        <v>31</v>
      </c>
      <c r="C16" s="22" t="s">
        <v>38</v>
      </c>
      <c r="D16" s="14">
        <v>12</v>
      </c>
      <c r="E16" s="11">
        <v>25850</v>
      </c>
      <c r="F16" s="7">
        <f t="shared" si="0"/>
        <v>310200</v>
      </c>
      <c r="G16" s="34"/>
      <c r="H16" s="6" t="s">
        <v>10</v>
      </c>
      <c r="I16" s="67" t="s">
        <v>56</v>
      </c>
      <c r="J16" s="34"/>
      <c r="K16"/>
    </row>
    <row r="17" spans="1:11" s="8" customFormat="1" ht="90">
      <c r="A17" s="9">
        <v>12</v>
      </c>
      <c r="B17" s="24" t="s">
        <v>33</v>
      </c>
      <c r="C17" s="22" t="s">
        <v>38</v>
      </c>
      <c r="D17" s="14">
        <v>7</v>
      </c>
      <c r="E17" s="11">
        <v>25850</v>
      </c>
      <c r="F17" s="7">
        <f t="shared" si="0"/>
        <v>180950</v>
      </c>
      <c r="G17" s="35"/>
      <c r="H17" s="6" t="s">
        <v>10</v>
      </c>
      <c r="I17" s="67" t="s">
        <v>56</v>
      </c>
      <c r="J17" s="35"/>
      <c r="K17"/>
    </row>
    <row r="18" ht="24" customHeight="1"/>
    <row r="19" spans="2:8" ht="44.25" customHeight="1">
      <c r="B19" s="15" t="s">
        <v>15</v>
      </c>
      <c r="C19" s="16"/>
      <c r="D19" s="16"/>
      <c r="E19" s="16"/>
      <c r="F19" s="16"/>
      <c r="G19" s="29" t="s">
        <v>14</v>
      </c>
      <c r="H19" s="29"/>
    </row>
    <row r="20" spans="4:6" ht="12.75">
      <c r="D20" s="1"/>
      <c r="E20" s="1"/>
      <c r="F20" s="1"/>
    </row>
  </sheetData>
  <sheetProtection/>
  <mergeCells count="6">
    <mergeCell ref="I1:J1"/>
    <mergeCell ref="A2:J2"/>
    <mergeCell ref="B3:I3"/>
    <mergeCell ref="G6:G17"/>
    <mergeCell ref="J6:J17"/>
    <mergeCell ref="G19:H19"/>
  </mergeCells>
  <printOptions/>
  <pageMargins left="0.1968503937007874" right="0.15748031496062992" top="0.1968503937007874" bottom="0.15748031496062992" header="0.15748031496062992" footer="0.15748031496062992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2018-04-16T04:01:04Z</cp:lastPrinted>
  <dcterms:created xsi:type="dcterms:W3CDTF">1996-10-08T23:32:33Z</dcterms:created>
  <dcterms:modified xsi:type="dcterms:W3CDTF">2018-04-16T04:13:25Z</dcterms:modified>
  <cp:category/>
  <cp:version/>
  <cp:contentType/>
  <cp:contentStatus/>
</cp:coreProperties>
</file>