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3"/>
  </bookViews>
  <sheets>
    <sheet name="прилож 1 каз" sheetId="1" r:id="rId1"/>
    <sheet name="Прил 2 русс" sheetId="2" r:id="rId2"/>
    <sheet name="Приложение 1 каз" sheetId="3" r:id="rId3"/>
    <sheet name="Прилож 2 каз" sheetId="4" r:id="rId4"/>
    <sheet name="прилож 1 русс" sheetId="5" r:id="rId5"/>
  </sheets>
  <definedNames/>
  <calcPr fullCalcOnLoad="1" refMode="R1C1"/>
</workbook>
</file>

<file path=xl/sharedStrings.xml><?xml version="1.0" encoding="utf-8"?>
<sst xmlns="http://schemas.openxmlformats.org/spreadsheetml/2006/main" count="108" uniqueCount="68">
  <si>
    <t>Наименование товара</t>
  </si>
  <si>
    <t>№ лота</t>
  </si>
  <si>
    <t>DDP пункт назначения</t>
  </si>
  <si>
    <t>Техническая спецификация</t>
  </si>
  <si>
    <t>Приложение 2</t>
  </si>
  <si>
    <t xml:space="preserve">№ Лота </t>
  </si>
  <si>
    <t>М.В.Жеголко</t>
  </si>
  <si>
    <t>1 қосымша</t>
  </si>
  <si>
    <t>Сатып алынатын тауарлардың тізімі</t>
  </si>
  <si>
    <t>Тауардың атауы</t>
  </si>
  <si>
    <t>Өлшем бірлігі</t>
  </si>
  <si>
    <t>Саны</t>
  </si>
  <si>
    <t>Бағасы</t>
  </si>
  <si>
    <t>жалпы сомасы</t>
  </si>
  <si>
    <t>жеткізу мерзімі</t>
  </si>
  <si>
    <t>Жеткізу шарттары (INCOTERMS 2000 сәйкес)</t>
  </si>
  <si>
    <t>Аванстық төлем сомасы,%</t>
  </si>
  <si>
    <t>Жеткізу орны</t>
  </si>
  <si>
    <t>жиын</t>
  </si>
  <si>
    <t>қорап</t>
  </si>
  <si>
    <t>2019 ж. бойынша, Тапсырыс берушінің талабы бойынша</t>
  </si>
  <si>
    <t>DDP жеткізілетін орны</t>
  </si>
  <si>
    <t xml:space="preserve">ШҚО ДСБ "ШҚО ЖИТС алдын алу және күрес жөніндегі орталығы" ШЖҚ КМК үшін 2019 жылға медициналық мақсаттағы бұйымдарды сатып алуға тендер   </t>
  </si>
  <si>
    <t>ШҚО ДСБ "ШҚО ЖИТС алдын алу және күрес жөніндегі орталығы" ШЖҚ КМК  Өскемен қаласы Буров көшесі 21/1</t>
  </si>
  <si>
    <t>Скринингтік сынау жүйесі - АИТВ-1,2-ге қарсы антиденелерді иммуноферментті анықтауға арналған реагенттер жиынтығы.192 анықтауға.</t>
  </si>
  <si>
    <t>Скринингтік сынау жүйесі - кезінде АИТВ-инфекциясын диагностикалауға арналған реагенттер мен бақылау материалдар жиынтығы.196 ан. (24x8)</t>
  </si>
  <si>
    <t xml:space="preserve"> Бір мезгілде АИТВ1 p24 антигенін және АИТВ-1, АИТВ-2 және АИТВ-1 тобына қарсы антиденелерді адамның сарысуында, плазмасында және толық қанында анықтау үшін жедел сынау.      100 анықт жиынтық   </t>
  </si>
  <si>
    <t>АИТВ-инфекциясының скринингтік нәтижелерін растау үшін сараптамалық тестілеу жүйесі. 1.2 Ag / At-Reagent жиынтығы  АИТВ-1 топтағы 0 және АИТВ-1 антигенінің бірінші және екінші түрлерінің адамның иммундық тапшылығына қарсы вирусына антиденелер үшін. 480 ан  (60x8))</t>
  </si>
  <si>
    <t>Нақты уақыт ПЦР арқылы адамның иммундық тапшылығы вирусын анықтауға арналған реагенттер жинағы. Анықтамалар саны - 48 (6 * 8)</t>
  </si>
  <si>
    <t xml:space="preserve">Ағын цитометріне арналған реагент жинағы BD FACS Count Reagent Kit (CD4 / CD8) (50анықт).        </t>
  </si>
  <si>
    <r>
      <t>BD FACSCount</t>
    </r>
    <r>
      <rPr>
        <vertAlign val="superscript"/>
        <sz val="11"/>
        <rFont val="Times New Roman"/>
        <family val="1"/>
      </rPr>
      <t>TM</t>
    </r>
    <r>
      <rPr>
        <sz val="11"/>
        <rFont val="Times New Roman"/>
        <family val="1"/>
      </rPr>
      <t>Reagents CD4 kit (на 50 анықт.)</t>
    </r>
  </si>
  <si>
    <t>FACSPRESTO портативті құрылғыға арналған картридждер</t>
  </si>
  <si>
    <t>BD FACS Count Controls (25 анықт.)</t>
  </si>
  <si>
    <t xml:space="preserve">ШҚО ДСБ "ШҚО ЖИТС алдын алу және күрес жөніндегі орталығы" ШЖҚ КМК             бас дәрігері   </t>
  </si>
  <si>
    <t>М.В. Жеголко</t>
  </si>
  <si>
    <t xml:space="preserve">«ШҚО ЖИТС алдын-алу және күрес жөніндегі орталығы» ШЖҚ КМК бас дәрігері </t>
  </si>
  <si>
    <t>дана</t>
  </si>
  <si>
    <t>Енгізуді бақылау үшін сарысудың стандартты тақтасы 1.2.АИТВ  және р24 антигенге  антиденелерін қамтымайды.</t>
  </si>
  <si>
    <t xml:space="preserve">АИТВ 1 антиденелерін қамтитын кіруді бақылауға арналған сарысудың стандартты панелі </t>
  </si>
  <si>
    <t xml:space="preserve">АИТВ 2 антиденелерін қамтитын кіруді бақылауға арналған сарысудың стандартты панелі </t>
  </si>
  <si>
    <t xml:space="preserve">Лубрикант (гель, смазка) </t>
  </si>
  <si>
    <t>Лубрикант (гель, смазка)</t>
  </si>
  <si>
    <t>Техникалы спецификация</t>
  </si>
  <si>
    <t xml:space="preserve">ауардың атауы </t>
  </si>
  <si>
    <t>2 қосымша</t>
  </si>
  <si>
    <t xml:space="preserve"> тауар атауы</t>
  </si>
  <si>
    <t>өлшем бірлігі</t>
  </si>
  <si>
    <t>саны</t>
  </si>
  <si>
    <t>бірлік бағасы</t>
  </si>
  <si>
    <t>жалпы сома</t>
  </si>
  <si>
    <t xml:space="preserve">Аванстық төлем мөлшері,% </t>
  </si>
  <si>
    <t xml:space="preserve">Жеткізу шарттары (INCOTERMS 2000 сәйкес) </t>
  </si>
  <si>
    <t>Өскемен қ, Буров к-сі, 21/1, ШҚО «Шығыс Қазақстан облысының ЖИТС-тің алдын алу және  күрес жөніндегі орталығы» ШЖҚ КМК-да.</t>
  </si>
  <si>
    <t>DDP тағайындалған орны</t>
  </si>
  <si>
    <t>бөлшектер, өтінімнен кейін 2020 жыл ішінде</t>
  </si>
  <si>
    <t xml:space="preserve">1 қосымша </t>
  </si>
  <si>
    <t xml:space="preserve">ШҚОДСБ  «Шығыс Қазақстан облысының ЖИТС-тің алдын алу және  күрес жөніндегі орталығы» ШЖҚ КМК бас дәрігері   </t>
  </si>
  <si>
    <t xml:space="preserve"> М.Жеголко </t>
  </si>
  <si>
    <t>частями, после поданной заявки в течение 2020 года</t>
  </si>
  <si>
    <t>DDP пукт назначения</t>
  </si>
  <si>
    <t xml:space="preserve">г.Усть-Каменогорск, ул. Бурова, 21/1, КГП на ПХВ "Восточно-Казахстанский областной центр по профилактике и борьбе со СПИД" УЗ ВКО </t>
  </si>
  <si>
    <t xml:space="preserve">Главный врач КГП на ПХВ "Восточно-Казахстанский областной центр по профилактике и борьбе со СПИД" УЗ ВКО </t>
  </si>
  <si>
    <t>Жеголко М.В.</t>
  </si>
  <si>
    <t>тюбик</t>
  </si>
  <si>
    <t xml:space="preserve">Лубрикант (гель, смазка) для использования совместно с презервативом, для уменьшения передачи риска ВИЧ инфекции и ИППП. Основа:водная. Лубрикант должен быть прозрачным, иметь однородную структуру, без дополнительных включений. Капля, выдавленная на ровную поверхность должна держать форму не растекаться и не высыхать, быть скользкой на ощупь и не впитываться в кожу на протяжении 5-10 минут.Не должен содержать ароматические отдушки, спермициды, пролонгаторы, согревающие или охлаждающие добавки, но может содержать бактерицидные вещества (хлоргексидин или другие), если их наличие в данном виде продукции, предусмотрено производителем.Не должен содержать вещества, которые могут вызывать раздражение слизистых, аллергические реакции. Упаковка должна быть в тубах  не менее 50 мл. Допускается наличие дозатора. Маркировка, потребительская упаковка и инструкция по применению лубриканта должна соответствовать требованиям законодательства Республики Казахстан и порядку, установленному уполномоченным органом в области здравоохранения. Срок годности не менее 1 года.Гарантии к условиям хранения: хранится в упакованном виде, в закрытом складском помещении при температуре от 0 до 25 ˚С и относительной влажности воздуха не выше 80 % на расстоянии не менее 1 м от отопительных приборов.
Защищена от действия прямых солнечных лучей, не должна подвергаться действию масел на нефтяной основе, вазелина органических растворителей, фенолов, кислот, щелочей. Гарантии к условиям перевозки: перевозка крытым транспортом всех видов в соответствии с правилами перевозки грузов, действующими на транспорте данного вида, при температуре от – 50 до + 50 ˚С (относительная влажность воздуха 80% при температуре 25 ˚С).
Наличие сертификата соответствия и протоколов лабораторных испытаний на данную продукцию и соблюдения правил хранения обязательно.В случае наличия на упаковке смазки указаний и/или знаков о соответствии международным стандартам должно быть наличие документов, подтверждающих такое соответствие.Предоставление образца.
</t>
  </si>
  <si>
    <t>түтік</t>
  </si>
  <si>
    <t xml:space="preserve">Техникалық сипаттамасы.Презервативпен бірге пайдалануға арналған Лубрикант (гель, майлау), АИТВ инфекциясы мен ЖЖБИ қаупінің берілуін азайту үшін.
Негізі:су.
Майлау мөлдір, біртекті құрылымға ие, қосымша қоспаларсыз болуы керек. Тегіс бетке Сығылған тамшы оның пішінін сақтамауы және кебіп кетпеуі, жанасуға тайғақ болуы және 5-10 минут ішінде теріге сіңбеуі керек.
Құрамында хош иісті хош иістендіргіштер, спермицидтер, пролонгаторлар, жылытатын немесе салқындататын қоспалар болмауы тиіс, бірақ құрамында бактерицидті заттар (хлоргексидин немесе басқалары), егер олардың осы өнім түрінде болуы өндіруші көздеген болса, болуы мүмкін.
Құрамында шырышты қабықтың тітіркенуі, аллергиялық реакциялар тудыруы мүмкін заттар болмауы керек.
Қаптама түтіктерде кемінде 50 мл болуы керек, 
Таңбалау, тұтыну қаптамасы және лубрикант қолдану жөніндегі Нұсқаулық Қазақстан Республикасы заңнамасының талаптарына және денсаулық сақтау саласындағы уәкілетті орган белгілеген тәртіпке сәйкес келуге тиіс.
Жарамдылық мерзімі 1 жылдан кем емес.
Сақтау шарттарына кепілдік: буып-түйілген күйде, жабық қойма үй-жайында 0-ден 25 С-қа дейінгі температурада және жылыту аспаптарынан кемінде 1 м қашықтықта ауаның 80% - дан аспайтын салыстырмалы ылғалдылығында сақталады. Тікелей күн сәулесінен қорғалған, Мұнай негізіндегі майлардың, органикалық еріткіштердің, фенолдардың, қышқылдардың, сілтілердің әсеріне ұшырамауы керек. Тасымалдау шарттарына кепілдік: 50 – ден + 50 С дейінгі температурада (25 С температурада ауаның салыстырмалы ылғалдылығы 80%) осы түрдегі көлікте қолданылатын жүктерді тасымалдау қағидаларына сәйкес барлық түрдегі жабық көлікпен тасымалдау.
Сәйкестік сертификаты мен осы өнімге Зертханалық сынақ хаттамаларының болуы және сақтау ережелерін сақтау міндетті.
Майлау қаптамасында халықаралық стандарттарға сәйкестігі туралы нұсқаулар және/немесе белгілер болған жағдайда осындай сәйкестікті растайтын құжаттардың болуы тиіс.
Үлгіні ұсыну
</t>
  </si>
  <si>
    <t>Приложение 1</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</si>
</sst>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_р_."/>
    <numFmt numFmtId="201" formatCode="#,##0.0"/>
    <numFmt numFmtId="202" formatCode="0.0"/>
  </numFmts>
  <fonts count="44">
    <font>
      <sz val="10"/>
      <name val="Arial"/>
      <family val="0"/>
    </font>
    <font>
      <u val="single"/>
      <sz val="10"/>
      <color indexed="12"/>
      <name val="Arial"/>
      <family val="2"/>
    </font>
    <font>
      <u val="single"/>
      <sz val="10"/>
      <color indexed="36"/>
      <name val="Arial"/>
      <family val="2"/>
    </font>
    <font>
      <sz val="11"/>
      <color indexed="8"/>
      <name val="Calibri"/>
      <family val="2"/>
    </font>
    <font>
      <sz val="10"/>
      <name val="Arial Cyr"/>
      <family val="0"/>
    </font>
    <font>
      <sz val="10"/>
      <name val="Times New Roman"/>
      <family val="1"/>
    </font>
    <font>
      <b/>
      <sz val="10"/>
      <name val="Times New Roman"/>
      <family val="1"/>
    </font>
    <font>
      <b/>
      <sz val="12"/>
      <name val="Times New Roman"/>
      <family val="1"/>
    </font>
    <font>
      <sz val="11"/>
      <name val="Times New Roman"/>
      <family val="1"/>
    </font>
    <font>
      <b/>
      <sz val="15"/>
      <color indexed="56"/>
      <name val="Calibri"/>
      <family val="2"/>
    </font>
    <font>
      <b/>
      <sz val="11"/>
      <color indexed="56"/>
      <name val="Calibri"/>
      <family val="2"/>
    </font>
    <font>
      <b/>
      <sz val="18"/>
      <color indexed="56"/>
      <name val="Cambria"/>
      <family val="2"/>
    </font>
    <font>
      <vertAlign val="superscript"/>
      <sz val="11"/>
      <name val="Times New Roman"/>
      <family val="1"/>
    </font>
    <font>
      <b/>
      <sz val="10"/>
      <name val="Arial Cyr"/>
      <family val="0"/>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Calibri"/>
      <family val="2"/>
    </font>
    <font>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444444"/>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 fillId="0" borderId="0">
      <alignment/>
      <protection/>
    </xf>
    <xf numFmtId="0" fontId="0" fillId="0" borderId="0">
      <alignment/>
      <protection/>
    </xf>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23" borderId="1" applyNumberFormat="0" applyAlignment="0" applyProtection="0"/>
    <xf numFmtId="0" fontId="33" fillId="24" borderId="2" applyNumberFormat="0" applyAlignment="0" applyProtection="0"/>
    <xf numFmtId="0" fontId="34" fillId="24"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9" fillId="0" borderId="3" applyNumberFormat="0" applyFill="0" applyAlignment="0" applyProtection="0"/>
    <xf numFmtId="0" fontId="1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5" fillId="0" borderId="6" applyNumberFormat="0" applyFill="0" applyAlignment="0" applyProtection="0"/>
    <xf numFmtId="0" fontId="36" fillId="25" borderId="7" applyNumberFormat="0" applyAlignment="0" applyProtection="0"/>
    <xf numFmtId="0" fontId="11" fillId="0" borderId="0" applyNumberFormat="0" applyFill="0" applyBorder="0" applyAlignment="0" applyProtection="0"/>
    <xf numFmtId="0" fontId="37" fillId="26" borderId="0" applyNumberFormat="0" applyBorder="0" applyAlignment="0" applyProtection="0"/>
    <xf numFmtId="0" fontId="4" fillId="0" borderId="0">
      <alignment horizontal="center"/>
      <protection/>
    </xf>
    <xf numFmtId="0" fontId="3" fillId="0" borderId="0">
      <alignment/>
      <protection/>
    </xf>
    <xf numFmtId="0" fontId="0" fillId="0" borderId="0">
      <alignment/>
      <protection/>
    </xf>
    <xf numFmtId="0" fontId="2" fillId="0" borderId="0" applyNumberFormat="0" applyFill="0" applyBorder="0" applyAlignment="0" applyProtection="0"/>
    <xf numFmtId="0" fontId="38" fillId="27" borderId="0" applyNumberFormat="0" applyBorder="0" applyAlignment="0" applyProtection="0"/>
    <xf numFmtId="0" fontId="39"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 fillId="0" borderId="0">
      <alignment horizontal="center"/>
      <protection/>
    </xf>
    <xf numFmtId="0" fontId="4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2" fillId="29" borderId="0" applyNumberFormat="0" applyBorder="0" applyAlignment="0" applyProtection="0"/>
  </cellStyleXfs>
  <cellXfs count="52">
    <xf numFmtId="0" fontId="0" fillId="0" borderId="0" xfId="0" applyAlignment="1">
      <alignment/>
    </xf>
    <xf numFmtId="0" fontId="5" fillId="0" borderId="0" xfId="0" applyFont="1" applyFill="1" applyAlignment="1">
      <alignment horizontal="center" vertical="center" wrapText="1"/>
    </xf>
    <xf numFmtId="4"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0" fillId="0" borderId="0" xfId="0" applyFont="1" applyAlignment="1">
      <alignment/>
    </xf>
    <xf numFmtId="0" fontId="8" fillId="0" borderId="10" xfId="57" applyFont="1" applyBorder="1" applyAlignment="1">
      <alignment horizontal="center" vertical="center"/>
      <protection/>
    </xf>
    <xf numFmtId="0" fontId="8" fillId="0" borderId="10" xfId="0" applyFont="1" applyBorder="1" applyAlignment="1">
      <alignment vertical="center" wrapText="1"/>
    </xf>
    <xf numFmtId="2" fontId="8" fillId="0" borderId="10" xfId="0" applyNumberFormat="1" applyFont="1" applyBorder="1" applyAlignment="1">
      <alignment vertical="center" wrapText="1"/>
    </xf>
    <xf numFmtId="9" fontId="0" fillId="0" borderId="10" xfId="0" applyNumberFormat="1" applyFont="1" applyBorder="1" applyAlignment="1">
      <alignment horizontal="center"/>
    </xf>
    <xf numFmtId="3" fontId="8" fillId="0" borderId="10" xfId="0" applyNumberFormat="1" applyFont="1" applyBorder="1" applyAlignment="1">
      <alignment vertical="center"/>
    </xf>
    <xf numFmtId="0" fontId="6"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Alignment="1">
      <alignment wrapText="1"/>
    </xf>
    <xf numFmtId="0" fontId="8" fillId="0" borderId="0" xfId="0" applyFont="1" applyBorder="1" applyAlignment="1">
      <alignment horizontal="left" vertical="justify"/>
    </xf>
    <xf numFmtId="0" fontId="8" fillId="0" borderId="10" xfId="0" applyFont="1" applyBorder="1" applyAlignment="1">
      <alignment horizontal="center" vertical="center" wrapText="1"/>
    </xf>
    <xf numFmtId="0" fontId="8" fillId="0" borderId="10" xfId="0" applyFont="1" applyBorder="1" applyAlignment="1">
      <alignment vertical="justify"/>
    </xf>
    <xf numFmtId="0" fontId="8" fillId="0" borderId="11" xfId="0" applyFont="1" applyFill="1" applyBorder="1" applyAlignment="1">
      <alignment horizontal="left"/>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vertical="center"/>
    </xf>
    <xf numFmtId="2" fontId="8" fillId="0" borderId="10" xfId="0" applyNumberFormat="1" applyFont="1" applyFill="1" applyBorder="1" applyAlignment="1">
      <alignment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Border="1" applyAlignment="1">
      <alignment horizontal="center" vertical="justify"/>
    </xf>
    <xf numFmtId="0" fontId="8" fillId="0" borderId="10" xfId="0" applyFont="1" applyBorder="1" applyAlignment="1">
      <alignment vertical="top"/>
    </xf>
    <xf numFmtId="0" fontId="0" fillId="0" borderId="0" xfId="0" applyAlignment="1">
      <alignment horizontal="right"/>
    </xf>
    <xf numFmtId="0" fontId="0" fillId="0" borderId="0" xfId="0" applyBorder="1" applyAlignment="1">
      <alignment/>
    </xf>
    <xf numFmtId="0" fontId="14" fillId="0" borderId="0" xfId="0" applyFont="1" applyAlignment="1">
      <alignment/>
    </xf>
    <xf numFmtId="0" fontId="0" fillId="0" borderId="10" xfId="0" applyBorder="1" applyAlignment="1">
      <alignment vertical="justify"/>
    </xf>
    <xf numFmtId="0" fontId="0" fillId="0" borderId="10" xfId="0" applyFont="1" applyBorder="1" applyAlignment="1">
      <alignment vertical="justify"/>
    </xf>
    <xf numFmtId="0" fontId="0" fillId="0" borderId="0" xfId="0" applyAlignment="1">
      <alignment vertical="justify" wrapText="1"/>
    </xf>
    <xf numFmtId="0" fontId="0" fillId="0" borderId="10" xfId="0" applyFont="1" applyBorder="1" applyAlignment="1">
      <alignment vertical="justify" wrapText="1"/>
    </xf>
    <xf numFmtId="0" fontId="43" fillId="0" borderId="0" xfId="0" applyFont="1" applyAlignment="1">
      <alignment vertical="justify" wrapText="1"/>
    </xf>
    <xf numFmtId="0" fontId="0" fillId="0" borderId="0" xfId="0" applyFont="1" applyAlignment="1">
      <alignment horizontal="right"/>
    </xf>
    <xf numFmtId="0" fontId="0" fillId="0" borderId="0" xfId="0" applyFont="1" applyAlignment="1">
      <alignment/>
    </xf>
    <xf numFmtId="0" fontId="0" fillId="0" borderId="0" xfId="0" applyAlignment="1">
      <alignment vertical="justify"/>
    </xf>
    <xf numFmtId="0" fontId="14" fillId="0" borderId="0" xfId="0" applyFont="1" applyAlignment="1">
      <alignment vertical="justify"/>
    </xf>
    <xf numFmtId="0" fontId="6" fillId="0" borderId="10" xfId="0" applyFont="1" applyFill="1" applyBorder="1" applyAlignment="1">
      <alignment vertical="justify" wrapText="1"/>
    </xf>
    <xf numFmtId="0" fontId="0" fillId="0" borderId="0" xfId="0" applyBorder="1" applyAlignment="1">
      <alignment vertical="justify"/>
    </xf>
    <xf numFmtId="0" fontId="6" fillId="0" borderId="0" xfId="0" applyFont="1" applyFill="1" applyAlignment="1">
      <alignment horizontal="right" vertical="center" wrapText="1"/>
    </xf>
    <xf numFmtId="0" fontId="7" fillId="0" borderId="0" xfId="0" applyFont="1" applyFill="1" applyAlignment="1">
      <alignment horizontal="center" vertical="center" wrapText="1"/>
    </xf>
    <xf numFmtId="0" fontId="7" fillId="0" borderId="0" xfId="0" applyFont="1" applyAlignment="1">
      <alignment horizontal="center" wrapText="1"/>
    </xf>
    <xf numFmtId="0" fontId="0" fillId="0" borderId="14" xfId="0" applyBorder="1" applyAlignment="1">
      <alignment horizontal="center" vertical="justify"/>
    </xf>
    <xf numFmtId="0" fontId="0" fillId="0" borderId="15" xfId="0" applyBorder="1" applyAlignment="1">
      <alignment horizontal="center" vertical="justify"/>
    </xf>
    <xf numFmtId="0" fontId="6" fillId="0" borderId="0" xfId="0" applyFont="1" applyFill="1" applyAlignment="1">
      <alignment horizontal="center" vertical="center" wrapText="1"/>
    </xf>
    <xf numFmtId="0" fontId="6" fillId="0" borderId="0" xfId="0" applyFont="1" applyAlignment="1">
      <alignment horizontal="left" vertical="justify"/>
    </xf>
    <xf numFmtId="0" fontId="29" fillId="0" borderId="10" xfId="0" applyFont="1" applyBorder="1" applyAlignment="1">
      <alignment vertical="justify"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_Лист1"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1"/>
  <sheetViews>
    <sheetView zoomScalePageLayoutView="0" workbookViewId="0" topLeftCell="A7">
      <selection activeCell="N9" sqref="N9"/>
    </sheetView>
  </sheetViews>
  <sheetFormatPr defaultColWidth="9.140625" defaultRowHeight="12.75"/>
  <cols>
    <col min="2" max="2" width="44.8515625" style="0" customWidth="1"/>
    <col min="4" max="4" width="6.8515625" style="0" customWidth="1"/>
    <col min="6" max="6" width="14.00390625" style="0" customWidth="1"/>
    <col min="7" max="7" width="14.8515625" style="0" customWidth="1"/>
    <col min="8" max="8" width="15.140625" style="0" customWidth="1"/>
    <col min="9" max="9" width="10.00390625" style="0" customWidth="1"/>
    <col min="10" max="10" width="15.28125" style="0" customWidth="1"/>
  </cols>
  <sheetData>
    <row r="1" spans="1:10" ht="12.75" customHeight="1">
      <c r="A1" s="1"/>
      <c r="B1" s="1"/>
      <c r="C1" s="1"/>
      <c r="D1" s="2"/>
      <c r="E1" s="2"/>
      <c r="F1" s="2"/>
      <c r="G1" s="1"/>
      <c r="H1" s="1"/>
      <c r="I1" s="44" t="s">
        <v>7</v>
      </c>
      <c r="J1" s="44"/>
    </row>
    <row r="2" spans="1:10" ht="15.75">
      <c r="A2" s="45" t="s">
        <v>8</v>
      </c>
      <c r="B2" s="45"/>
      <c r="C2" s="45"/>
      <c r="D2" s="45"/>
      <c r="E2" s="45"/>
      <c r="F2" s="45"/>
      <c r="G2" s="45"/>
      <c r="H2" s="45"/>
      <c r="I2" s="45"/>
      <c r="J2" s="45"/>
    </row>
    <row r="3" spans="1:10" ht="30" customHeight="1">
      <c r="A3" s="1"/>
      <c r="B3" s="46" t="s">
        <v>22</v>
      </c>
      <c r="C3" s="46"/>
      <c r="D3" s="46"/>
      <c r="E3" s="46"/>
      <c r="F3" s="46"/>
      <c r="G3" s="46"/>
      <c r="H3" s="46"/>
      <c r="I3" s="46"/>
      <c r="J3" s="16"/>
    </row>
    <row r="4" spans="1:10" ht="13.5" thickBot="1">
      <c r="A4" s="1"/>
      <c r="B4" s="1"/>
      <c r="C4" s="3"/>
      <c r="D4" s="2"/>
      <c r="E4" s="2"/>
      <c r="F4" s="2"/>
      <c r="G4" s="1"/>
      <c r="H4" s="1"/>
      <c r="I4" s="1"/>
      <c r="J4" s="1"/>
    </row>
    <row r="5" spans="1:10" ht="63.75" customHeight="1" thickBot="1">
      <c r="A5" s="4" t="s">
        <v>1</v>
      </c>
      <c r="B5" s="4" t="s">
        <v>9</v>
      </c>
      <c r="C5" s="27" t="s">
        <v>10</v>
      </c>
      <c r="D5" s="25" t="s">
        <v>11</v>
      </c>
      <c r="E5" s="26" t="s">
        <v>12</v>
      </c>
      <c r="F5" s="5" t="s">
        <v>13</v>
      </c>
      <c r="G5" s="4" t="s">
        <v>14</v>
      </c>
      <c r="H5" s="4" t="s">
        <v>15</v>
      </c>
      <c r="I5" s="4" t="s">
        <v>16</v>
      </c>
      <c r="J5" s="4" t="s">
        <v>17</v>
      </c>
    </row>
    <row r="6" spans="1:10" ht="66" customHeight="1">
      <c r="A6" s="9">
        <v>1</v>
      </c>
      <c r="B6" s="10" t="s">
        <v>24</v>
      </c>
      <c r="C6" s="18" t="s">
        <v>18</v>
      </c>
      <c r="D6" s="13">
        <v>6</v>
      </c>
      <c r="E6" s="11">
        <v>32000</v>
      </c>
      <c r="F6" s="7">
        <f aca="true" t="shared" si="0" ref="F6:F19">D6*E6</f>
        <v>192000</v>
      </c>
      <c r="G6" s="47" t="s">
        <v>20</v>
      </c>
      <c r="H6" s="6" t="s">
        <v>21</v>
      </c>
      <c r="I6" s="12"/>
      <c r="J6" s="47" t="s">
        <v>23</v>
      </c>
    </row>
    <row r="7" spans="1:10" ht="70.5" customHeight="1">
      <c r="A7" s="9">
        <v>2</v>
      </c>
      <c r="B7" s="10" t="s">
        <v>25</v>
      </c>
      <c r="C7" s="18" t="s">
        <v>18</v>
      </c>
      <c r="D7" s="13">
        <v>450</v>
      </c>
      <c r="E7" s="11">
        <v>52000</v>
      </c>
      <c r="F7" s="7">
        <f t="shared" si="0"/>
        <v>23400000</v>
      </c>
      <c r="G7" s="48"/>
      <c r="H7" s="6" t="s">
        <v>21</v>
      </c>
      <c r="I7" s="12"/>
      <c r="J7" s="48"/>
    </row>
    <row r="8" spans="1:10" ht="96.75" customHeight="1">
      <c r="A8" s="9">
        <v>3</v>
      </c>
      <c r="B8" s="21" t="s">
        <v>26</v>
      </c>
      <c r="C8" s="22" t="s">
        <v>18</v>
      </c>
      <c r="D8" s="23">
        <v>5</v>
      </c>
      <c r="E8" s="24">
        <v>135000</v>
      </c>
      <c r="F8" s="7">
        <f t="shared" si="0"/>
        <v>675000</v>
      </c>
      <c r="G8" s="48"/>
      <c r="H8" s="6" t="s">
        <v>21</v>
      </c>
      <c r="I8" s="12"/>
      <c r="J8" s="48"/>
    </row>
    <row r="9" spans="1:10" ht="105">
      <c r="A9" s="9">
        <v>4</v>
      </c>
      <c r="B9" s="21" t="s">
        <v>27</v>
      </c>
      <c r="C9" s="22" t="s">
        <v>36</v>
      </c>
      <c r="D9" s="23">
        <v>3000</v>
      </c>
      <c r="E9" s="24">
        <v>550</v>
      </c>
      <c r="F9" s="7">
        <f t="shared" si="0"/>
        <v>1650000</v>
      </c>
      <c r="G9" s="48"/>
      <c r="H9" s="6" t="s">
        <v>21</v>
      </c>
      <c r="I9" s="12"/>
      <c r="J9" s="48"/>
    </row>
    <row r="10" spans="1:10" ht="76.5" customHeight="1">
      <c r="A10" s="9">
        <v>5</v>
      </c>
      <c r="B10" s="10" t="s">
        <v>28</v>
      </c>
      <c r="C10" s="22" t="s">
        <v>18</v>
      </c>
      <c r="D10" s="23">
        <v>10</v>
      </c>
      <c r="E10" s="24">
        <v>185000</v>
      </c>
      <c r="F10" s="7">
        <f t="shared" si="0"/>
        <v>1850000</v>
      </c>
      <c r="G10" s="48"/>
      <c r="H10" s="6"/>
      <c r="I10" s="12"/>
      <c r="J10" s="48"/>
    </row>
    <row r="11" spans="1:10" ht="70.5" customHeight="1">
      <c r="A11" s="9">
        <v>6</v>
      </c>
      <c r="B11" s="10" t="s">
        <v>28</v>
      </c>
      <c r="C11" s="18" t="s">
        <v>18</v>
      </c>
      <c r="D11" s="13">
        <v>100</v>
      </c>
      <c r="E11" s="11">
        <v>145000</v>
      </c>
      <c r="F11" s="7">
        <f t="shared" si="0"/>
        <v>14500000</v>
      </c>
      <c r="G11" s="48"/>
      <c r="H11" s="6"/>
      <c r="I11" s="12"/>
      <c r="J11" s="48"/>
    </row>
    <row r="12" spans="1:10" ht="70.5" customHeight="1">
      <c r="A12" s="9">
        <v>7</v>
      </c>
      <c r="B12" s="10" t="s">
        <v>28</v>
      </c>
      <c r="C12" s="18" t="s">
        <v>18</v>
      </c>
      <c r="D12" s="13">
        <v>9</v>
      </c>
      <c r="E12" s="11">
        <v>41000</v>
      </c>
      <c r="F12" s="7">
        <f t="shared" si="0"/>
        <v>369000</v>
      </c>
      <c r="G12" s="48"/>
      <c r="H12" s="6"/>
      <c r="I12" s="12"/>
      <c r="J12" s="48"/>
    </row>
    <row r="13" spans="1:10" ht="52.5" customHeight="1">
      <c r="A13" s="9">
        <v>8</v>
      </c>
      <c r="B13" s="10" t="s">
        <v>29</v>
      </c>
      <c r="C13" s="18" t="s">
        <v>18</v>
      </c>
      <c r="D13" s="13">
        <v>10</v>
      </c>
      <c r="E13" s="11">
        <v>443000</v>
      </c>
      <c r="F13" s="7">
        <f t="shared" si="0"/>
        <v>4430000</v>
      </c>
      <c r="G13" s="48"/>
      <c r="H13" s="6" t="s">
        <v>2</v>
      </c>
      <c r="I13" s="12"/>
      <c r="J13" s="48"/>
    </row>
    <row r="14" spans="1:10" ht="30.75" customHeight="1">
      <c r="A14" s="9">
        <v>9</v>
      </c>
      <c r="B14" s="19" t="s">
        <v>30</v>
      </c>
      <c r="C14" s="18" t="s">
        <v>18</v>
      </c>
      <c r="D14" s="13">
        <v>50</v>
      </c>
      <c r="E14" s="11">
        <v>380000</v>
      </c>
      <c r="F14" s="7">
        <f t="shared" si="0"/>
        <v>19000000</v>
      </c>
      <c r="G14" s="48"/>
      <c r="H14" s="6" t="s">
        <v>21</v>
      </c>
      <c r="I14" s="12"/>
      <c r="J14" s="48"/>
    </row>
    <row r="15" spans="1:10" ht="36.75" customHeight="1">
      <c r="A15" s="9">
        <v>10</v>
      </c>
      <c r="B15" s="17" t="s">
        <v>31</v>
      </c>
      <c r="C15" s="18" t="s">
        <v>19</v>
      </c>
      <c r="D15" s="13">
        <v>10</v>
      </c>
      <c r="E15" s="11">
        <v>660000</v>
      </c>
      <c r="F15" s="7">
        <f t="shared" si="0"/>
        <v>6600000</v>
      </c>
      <c r="G15" s="48"/>
      <c r="H15" s="6" t="s">
        <v>21</v>
      </c>
      <c r="I15" s="12"/>
      <c r="J15" s="48"/>
    </row>
    <row r="16" spans="1:10" ht="30" customHeight="1">
      <c r="A16" s="9">
        <v>11</v>
      </c>
      <c r="B16" s="20" t="s">
        <v>32</v>
      </c>
      <c r="C16" s="18" t="s">
        <v>18</v>
      </c>
      <c r="D16" s="13">
        <v>1</v>
      </c>
      <c r="E16" s="11">
        <v>215000</v>
      </c>
      <c r="F16" s="7">
        <f t="shared" si="0"/>
        <v>215000</v>
      </c>
      <c r="G16" s="48"/>
      <c r="H16" s="6" t="s">
        <v>21</v>
      </c>
      <c r="I16" s="12"/>
      <c r="J16" s="48"/>
    </row>
    <row r="17" spans="1:11" s="8" customFormat="1" ht="37.5" customHeight="1">
      <c r="A17" s="9">
        <v>12</v>
      </c>
      <c r="B17" s="29" t="s">
        <v>37</v>
      </c>
      <c r="C17" s="18" t="s">
        <v>18</v>
      </c>
      <c r="D17" s="13">
        <v>1</v>
      </c>
      <c r="E17" s="11">
        <v>50000</v>
      </c>
      <c r="F17" s="7">
        <f t="shared" si="0"/>
        <v>50000</v>
      </c>
      <c r="G17" s="28"/>
      <c r="H17" s="6" t="s">
        <v>21</v>
      </c>
      <c r="I17" s="12"/>
      <c r="J17" s="28"/>
      <c r="K17"/>
    </row>
    <row r="18" spans="1:11" s="8" customFormat="1" ht="25.5">
      <c r="A18" s="9">
        <v>13</v>
      </c>
      <c r="B18" s="29" t="s">
        <v>38</v>
      </c>
      <c r="C18" s="18" t="s">
        <v>18</v>
      </c>
      <c r="D18" s="13">
        <v>1</v>
      </c>
      <c r="E18" s="11">
        <v>50000</v>
      </c>
      <c r="F18" s="7">
        <f t="shared" si="0"/>
        <v>50000</v>
      </c>
      <c r="G18" s="28"/>
      <c r="H18" s="6" t="s">
        <v>21</v>
      </c>
      <c r="I18" s="12"/>
      <c r="J18" s="28"/>
      <c r="K18"/>
    </row>
    <row r="19" spans="1:11" s="8" customFormat="1" ht="25.5">
      <c r="A19" s="9">
        <v>14</v>
      </c>
      <c r="B19" s="29" t="s">
        <v>39</v>
      </c>
      <c r="C19" s="18" t="s">
        <v>18</v>
      </c>
      <c r="D19" s="13">
        <v>1</v>
      </c>
      <c r="E19" s="11">
        <v>50000</v>
      </c>
      <c r="F19" s="7">
        <f t="shared" si="0"/>
        <v>50000</v>
      </c>
      <c r="G19" s="28"/>
      <c r="H19" s="6" t="s">
        <v>21</v>
      </c>
      <c r="I19" s="12"/>
      <c r="J19" s="28"/>
      <c r="K19"/>
    </row>
    <row r="20" spans="1:10" ht="12.75">
      <c r="A20" s="1"/>
      <c r="B20" s="1"/>
      <c r="C20" s="1"/>
      <c r="D20" s="2"/>
      <c r="E20" s="2"/>
      <c r="F20" s="2"/>
      <c r="G20" s="1"/>
      <c r="H20" s="1"/>
      <c r="I20" s="1"/>
      <c r="J20" s="1"/>
    </row>
    <row r="21" spans="1:10" ht="38.25" customHeight="1">
      <c r="A21" s="1"/>
      <c r="B21" s="14" t="s">
        <v>33</v>
      </c>
      <c r="C21" s="15"/>
      <c r="D21" s="15"/>
      <c r="E21" s="15"/>
      <c r="F21" s="15"/>
      <c r="G21" s="49" t="s">
        <v>34</v>
      </c>
      <c r="H21" s="49"/>
      <c r="I21" s="1"/>
      <c r="J21" s="1"/>
    </row>
  </sheetData>
  <sheetProtection/>
  <mergeCells count="6">
    <mergeCell ref="I1:J1"/>
    <mergeCell ref="A2:J2"/>
    <mergeCell ref="B3:I3"/>
    <mergeCell ref="G6:G16"/>
    <mergeCell ref="J6:J16"/>
    <mergeCell ref="G21:H21"/>
  </mergeCells>
  <printOptions/>
  <pageMargins left="0.7086614173228347" right="0.11811023622047245" top="0.9448818897637796" bottom="0.7480314960629921"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F32"/>
  <sheetViews>
    <sheetView zoomScalePageLayoutView="0" workbookViewId="0" topLeftCell="A1">
      <selection activeCell="H9" sqref="H9"/>
    </sheetView>
  </sheetViews>
  <sheetFormatPr defaultColWidth="9.140625" defaultRowHeight="12.75"/>
  <cols>
    <col min="1" max="1" width="8.28125" style="0" customWidth="1"/>
    <col min="2" max="2" width="17.00390625" style="0" customWidth="1"/>
    <col min="3" max="3" width="93.57421875" style="0" customWidth="1"/>
  </cols>
  <sheetData>
    <row r="1" ht="12.75">
      <c r="C1" s="30" t="s">
        <v>4</v>
      </c>
    </row>
    <row r="2" spans="1:3" ht="12.75">
      <c r="A2" s="40"/>
      <c r="B2" s="40"/>
      <c r="C2" s="40"/>
    </row>
    <row r="3" spans="1:3" ht="25.5">
      <c r="A3" s="42" t="s">
        <v>5</v>
      </c>
      <c r="B3" s="42" t="s">
        <v>0</v>
      </c>
      <c r="C3" s="42" t="s">
        <v>3</v>
      </c>
    </row>
    <row r="4" spans="1:3" ht="279" customHeight="1">
      <c r="A4" s="33">
        <v>1</v>
      </c>
      <c r="B4" s="34" t="s">
        <v>41</v>
      </c>
      <c r="C4" s="51" t="s">
        <v>64</v>
      </c>
    </row>
    <row r="5" spans="1:3" ht="12.75">
      <c r="A5" s="43"/>
      <c r="B5" s="43"/>
      <c r="C5" s="43"/>
    </row>
    <row r="6" spans="2:3" s="31" customFormat="1" ht="114.75">
      <c r="B6" s="41" t="s">
        <v>61</v>
      </c>
      <c r="C6" s="41" t="s">
        <v>62</v>
      </c>
    </row>
    <row r="7" spans="4:6" s="31" customFormat="1" ht="12.75">
      <c r="D7" s="41"/>
      <c r="E7" s="41"/>
      <c r="F7" s="41"/>
    </row>
    <row r="8" s="31" customFormat="1" ht="12.75"/>
    <row r="9" s="31" customFormat="1" ht="12.75"/>
    <row r="10" s="31" customFormat="1" ht="12.75"/>
    <row r="11" s="31" customFormat="1" ht="12.75"/>
    <row r="12" s="31" customFormat="1" ht="12.75"/>
    <row r="13" s="31" customFormat="1" ht="12.75"/>
    <row r="14" s="31" customFormat="1" ht="12.75"/>
    <row r="15" s="31" customFormat="1" ht="12.75"/>
    <row r="16" s="31" customFormat="1" ht="12.75"/>
    <row r="17" s="31" customFormat="1" ht="12.75"/>
    <row r="18" s="31" customFormat="1" ht="12.75"/>
    <row r="19" s="31" customFormat="1" ht="12.75"/>
    <row r="20" s="31" customFormat="1" ht="12.75"/>
    <row r="21" s="31" customFormat="1" ht="12.75"/>
    <row r="22" s="31" customFormat="1" ht="12.75"/>
    <row r="23" s="31" customFormat="1" ht="12.75"/>
    <row r="24" s="31" customFormat="1" ht="12.75"/>
    <row r="25" s="31" customFormat="1" ht="12.75"/>
    <row r="26" s="31" customFormat="1" ht="12.75"/>
    <row r="27" s="31" customFormat="1" ht="12.75"/>
    <row r="28" s="31" customFormat="1" ht="12.75"/>
    <row r="29" s="31" customFormat="1" ht="12.75"/>
    <row r="30" s="31" customFormat="1" ht="12.75"/>
    <row r="31" s="31" customFormat="1" ht="12.75"/>
    <row r="32" s="31" customFormat="1" ht="12.75">
      <c r="B32"/>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3"/>
  <sheetViews>
    <sheetView zoomScalePageLayoutView="0" workbookViewId="0" topLeftCell="A1">
      <selection activeCell="Q16" sqref="Q16"/>
    </sheetView>
  </sheetViews>
  <sheetFormatPr defaultColWidth="9.140625" defaultRowHeight="12.75"/>
  <cols>
    <col min="1" max="1" width="5.7109375" style="0" customWidth="1"/>
    <col min="2" max="2" width="13.140625" style="0" customWidth="1"/>
    <col min="3" max="3" width="7.28125" style="0" customWidth="1"/>
    <col min="4" max="4" width="8.8515625" style="0" customWidth="1"/>
    <col min="5" max="5" width="8.7109375" style="0" customWidth="1"/>
    <col min="6" max="6" width="12.8515625" style="0" customWidth="1"/>
    <col min="7" max="7" width="11.421875" style="0" customWidth="1"/>
    <col min="8" max="8" width="11.57421875" style="0" customWidth="1"/>
    <col min="9" max="9" width="12.57421875" style="0" customWidth="1"/>
    <col min="10" max="10" width="21.28125" style="0" customWidth="1"/>
  </cols>
  <sheetData>
    <row r="1" ht="12.75">
      <c r="I1" s="39" t="s">
        <v>55</v>
      </c>
    </row>
    <row r="4" spans="1:10" ht="80.25" customHeight="1">
      <c r="A4" s="4" t="s">
        <v>1</v>
      </c>
      <c r="B4" s="4" t="s">
        <v>45</v>
      </c>
      <c r="C4" s="4" t="s">
        <v>46</v>
      </c>
      <c r="D4" s="5" t="s">
        <v>47</v>
      </c>
      <c r="E4" s="5" t="s">
        <v>48</v>
      </c>
      <c r="F4" s="5" t="s">
        <v>49</v>
      </c>
      <c r="G4" s="4" t="s">
        <v>14</v>
      </c>
      <c r="H4" s="4" t="s">
        <v>51</v>
      </c>
      <c r="I4" s="4" t="s">
        <v>50</v>
      </c>
      <c r="J4" s="4" t="s">
        <v>17</v>
      </c>
    </row>
    <row r="5" spans="1:10" ht="83.25" customHeight="1">
      <c r="A5" s="33">
        <v>1</v>
      </c>
      <c r="B5" s="37" t="s">
        <v>40</v>
      </c>
      <c r="C5" s="34" t="s">
        <v>65</v>
      </c>
      <c r="D5" s="33">
        <v>10000</v>
      </c>
      <c r="E5" s="33">
        <v>1500</v>
      </c>
      <c r="F5" s="33">
        <v>15000000</v>
      </c>
      <c r="G5" s="34" t="s">
        <v>54</v>
      </c>
      <c r="H5" s="33" t="s">
        <v>53</v>
      </c>
      <c r="I5" s="33"/>
      <c r="J5" s="34" t="s">
        <v>52</v>
      </c>
    </row>
    <row r="6" spans="1:10" ht="12.75">
      <c r="A6" s="33"/>
      <c r="B6" s="33"/>
      <c r="C6" s="33"/>
      <c r="D6" s="33"/>
      <c r="E6" s="33"/>
      <c r="F6" s="33"/>
      <c r="G6" s="33"/>
      <c r="H6" s="33"/>
      <c r="I6" s="33"/>
      <c r="J6" s="33"/>
    </row>
    <row r="9" spans="1:10" ht="42.75" customHeight="1">
      <c r="A9" s="40"/>
      <c r="B9" s="50" t="s">
        <v>56</v>
      </c>
      <c r="C9" s="50"/>
      <c r="D9" s="41"/>
      <c r="E9" s="32" t="s">
        <v>57</v>
      </c>
      <c r="F9" s="41"/>
      <c r="G9" s="40"/>
      <c r="H9" s="40"/>
      <c r="I9" s="40"/>
      <c r="J9" s="40"/>
    </row>
    <row r="13" ht="12.75">
      <c r="L13" s="35"/>
    </row>
  </sheetData>
  <sheetProtection/>
  <mergeCells count="1">
    <mergeCell ref="B9:C9"/>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8"/>
  <sheetViews>
    <sheetView tabSelected="1" zoomScalePageLayoutView="0" workbookViewId="0" topLeftCell="A1">
      <selection activeCell="F4" sqref="F4"/>
    </sheetView>
  </sheetViews>
  <sheetFormatPr defaultColWidth="9.140625" defaultRowHeight="12.75"/>
  <cols>
    <col min="1" max="1" width="4.421875" style="0" customWidth="1"/>
    <col min="2" max="2" width="16.28125" style="0" customWidth="1"/>
    <col min="3" max="3" width="109.421875" style="0" customWidth="1"/>
  </cols>
  <sheetData>
    <row r="1" ht="12.75">
      <c r="C1" s="38" t="s">
        <v>44</v>
      </c>
    </row>
    <row r="3" spans="1:3" ht="17.25" customHeight="1">
      <c r="A3" s="4" t="s">
        <v>5</v>
      </c>
      <c r="B3" s="4" t="s">
        <v>43</v>
      </c>
      <c r="C3" s="4" t="s">
        <v>42</v>
      </c>
    </row>
    <row r="4" spans="1:3" ht="303" customHeight="1">
      <c r="A4" s="33">
        <v>1</v>
      </c>
      <c r="B4" s="34" t="s">
        <v>41</v>
      </c>
      <c r="C4" s="36" t="s">
        <v>66</v>
      </c>
    </row>
    <row r="5" spans="1:3" ht="12.75">
      <c r="A5" s="31"/>
      <c r="B5" s="31"/>
      <c r="C5" s="31"/>
    </row>
    <row r="6" spans="1:4" ht="65.25" customHeight="1">
      <c r="A6" s="31"/>
      <c r="B6" s="1" t="s">
        <v>35</v>
      </c>
      <c r="C6" s="49" t="s">
        <v>6</v>
      </c>
      <c r="D6" s="49"/>
    </row>
    <row r="7" spans="1:3" ht="6" customHeight="1">
      <c r="A7" s="31"/>
      <c r="B7" s="31"/>
      <c r="C7" s="31"/>
    </row>
    <row r="8" ht="12.75" hidden="1">
      <c r="A8" s="31"/>
    </row>
    <row r="9" ht="12.75" hidden="1"/>
  </sheetData>
  <sheetProtection/>
  <mergeCells count="1">
    <mergeCell ref="C6:D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8"/>
  <sheetViews>
    <sheetView zoomScalePageLayoutView="0" workbookViewId="0" topLeftCell="A1">
      <selection activeCell="P8" sqref="P8"/>
    </sheetView>
  </sheetViews>
  <sheetFormatPr defaultColWidth="9.140625" defaultRowHeight="12.75"/>
  <cols>
    <col min="2" max="2" width="15.28125" style="0" customWidth="1"/>
    <col min="3" max="3" width="14.00390625" style="0" customWidth="1"/>
    <col min="7" max="7" width="19.28125" style="0" customWidth="1"/>
    <col min="10" max="10" width="16.140625" style="0" customWidth="1"/>
  </cols>
  <sheetData>
    <row r="1" ht="12.75">
      <c r="I1" t="s">
        <v>67</v>
      </c>
    </row>
    <row r="3" spans="1:10" ht="76.5">
      <c r="A3" s="4" t="s">
        <v>1</v>
      </c>
      <c r="B3" s="4" t="s">
        <v>45</v>
      </c>
      <c r="C3" s="4" t="s">
        <v>46</v>
      </c>
      <c r="D3" s="5" t="s">
        <v>47</v>
      </c>
      <c r="E3" s="5" t="s">
        <v>48</v>
      </c>
      <c r="F3" s="5" t="s">
        <v>49</v>
      </c>
      <c r="G3" s="4" t="s">
        <v>14</v>
      </c>
      <c r="H3" s="4" t="s">
        <v>51</v>
      </c>
      <c r="I3" s="4" t="s">
        <v>50</v>
      </c>
      <c r="J3" s="4" t="s">
        <v>17</v>
      </c>
    </row>
    <row r="4" spans="1:10" ht="127.5">
      <c r="A4" s="33">
        <v>1</v>
      </c>
      <c r="B4" s="37" t="s">
        <v>40</v>
      </c>
      <c r="C4" s="34" t="s">
        <v>63</v>
      </c>
      <c r="D4" s="33">
        <v>10000</v>
      </c>
      <c r="E4" s="33">
        <v>1500</v>
      </c>
      <c r="F4" s="33">
        <v>15000000</v>
      </c>
      <c r="G4" s="34" t="s">
        <v>58</v>
      </c>
      <c r="H4" s="34" t="s">
        <v>59</v>
      </c>
      <c r="I4" s="33"/>
      <c r="J4" s="34" t="s">
        <v>60</v>
      </c>
    </row>
    <row r="5" spans="1:10" ht="12.75">
      <c r="A5" s="33"/>
      <c r="B5" s="33"/>
      <c r="C5" s="33"/>
      <c r="D5" s="33"/>
      <c r="E5" s="33"/>
      <c r="F5" s="33"/>
      <c r="G5" s="33"/>
      <c r="H5" s="33"/>
      <c r="I5" s="33"/>
      <c r="J5" s="33"/>
    </row>
    <row r="8" spans="2:10" ht="114.75">
      <c r="B8" s="41" t="s">
        <v>61</v>
      </c>
      <c r="C8" s="41"/>
      <c r="D8" s="41"/>
      <c r="E8" s="41"/>
      <c r="F8" s="41"/>
      <c r="G8" s="41" t="s">
        <v>62</v>
      </c>
      <c r="H8" s="40"/>
      <c r="I8" s="40"/>
      <c r="J8" s="40"/>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2020-09-22T05:12:36Z</cp:lastPrinted>
  <dcterms:created xsi:type="dcterms:W3CDTF">1996-10-08T23:32:33Z</dcterms:created>
  <dcterms:modified xsi:type="dcterms:W3CDTF">2020-09-22T05:17:30Z</dcterms:modified>
  <cp:category/>
  <cp:version/>
  <cp:contentType/>
  <cp:contentStatus/>
</cp:coreProperties>
</file>