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105" windowWidth="11355" windowHeight="8445" tabRatio="818" activeTab="0"/>
  </bookViews>
  <sheets>
    <sheet name="1 бөлім каз" sheetId="1" r:id="rId1"/>
  </sheets>
  <definedNames/>
  <calcPr fullCalcOnLoad="1"/>
</workbook>
</file>

<file path=xl/sharedStrings.xml><?xml version="1.0" encoding="utf-8"?>
<sst xmlns="http://schemas.openxmlformats.org/spreadsheetml/2006/main" count="110" uniqueCount="96">
  <si>
    <t>М.В.Жеголко</t>
  </si>
  <si>
    <t>Экономист</t>
  </si>
  <si>
    <t>Г.В.Гордиенко</t>
  </si>
  <si>
    <t>№ лота</t>
  </si>
  <si>
    <t>Жыл</t>
  </si>
  <si>
    <t>Деректер түрі (болжам, жоспар, есеп)</t>
  </si>
  <si>
    <t>жоспар</t>
  </si>
  <si>
    <t>Функционалдық  топ</t>
  </si>
  <si>
    <t xml:space="preserve">Бағдарлама әкімшілігі </t>
  </si>
  <si>
    <t>ШҚО Денсаулық сақтау басқармасы</t>
  </si>
  <si>
    <t>Мемлекеттік мекеме</t>
  </si>
  <si>
    <t>Бағдарлама</t>
  </si>
  <si>
    <t>Кіші бағдарлама</t>
  </si>
  <si>
    <t>Ерекшелігі</t>
  </si>
  <si>
    <t>медициналық мақсаттағы дәрілерді және басқа да дәрілік заттарды сатып алу</t>
  </si>
  <si>
    <t>011</t>
  </si>
  <si>
    <t>Дәрілік заттардың және медициналық мақсаттағы өзге де құралдардың атауы, сипаттамалары</t>
  </si>
  <si>
    <t>техникалық спецификация</t>
  </si>
  <si>
    <t>Өлшем бірлігі</t>
  </si>
  <si>
    <t>Саны</t>
  </si>
  <si>
    <t>Жалпы жылдық қажеттілік (теңге)</t>
  </si>
  <si>
    <t>Бағасы</t>
  </si>
  <si>
    <t xml:space="preserve">БҰЙЫМДАРДЫ САТЫП АЛУ ЖӘНЕ МЕДИЦИНАЛЫҚ МАҚСАТТАҒЫ ӨЗГЕ ДЕ ҚҰРАЛДАР ТУРАЛЫ ӨТІНІШ </t>
  </si>
  <si>
    <t xml:space="preserve">ҚР ҮКІМЕТІНІҢ  № 1729 ҚАУЛЫСЫ БОЙЫНША  БҰ БОЙЫНША ДӘРІ-ДӘРМЕКТЕРДІ, </t>
  </si>
  <si>
    <t>ПЦР</t>
  </si>
  <si>
    <t>Гематология</t>
  </si>
  <si>
    <t>1 уп.х20 л.</t>
  </si>
  <si>
    <t>1 л.</t>
  </si>
  <si>
    <t>100 мл</t>
  </si>
  <si>
    <t>2х3 мл.</t>
  </si>
  <si>
    <t>3х2х3 мл.</t>
  </si>
  <si>
    <t>Биохимия</t>
  </si>
  <si>
    <t>Холестерин</t>
  </si>
  <si>
    <t>6х100 мл.</t>
  </si>
  <si>
    <t>Глюкоза</t>
  </si>
  <si>
    <t>R1 6х40мл + R2 6х10 мл</t>
  </si>
  <si>
    <t>АлАт</t>
  </si>
  <si>
    <t>АсАт</t>
  </si>
  <si>
    <t>Креатинин</t>
  </si>
  <si>
    <t>R1 10х15 мл + R2 10х15 мл</t>
  </si>
  <si>
    <t>6х3 мл</t>
  </si>
  <si>
    <t>6х5 мл</t>
  </si>
  <si>
    <t>1уп.х6фл. По 50мл</t>
  </si>
  <si>
    <t>О.В.Корякина</t>
  </si>
  <si>
    <t>008</t>
  </si>
  <si>
    <t>ШҚО ДСБ  «Шығыс Қазақстан облысының ЖИТС алдын алу және күрес жөніндегі орталығы» ШЖҚ КМК</t>
  </si>
  <si>
    <t>Аэрозоль тосқауылымен ауыспалы көлемдегі диспенсерлерге арналған бір реттік ұшына киілетін құралдар:</t>
  </si>
  <si>
    <t xml:space="preserve"> 50 мкл дейін</t>
  </si>
  <si>
    <t xml:space="preserve"> 200 мкл дейін</t>
  </si>
  <si>
    <t xml:space="preserve"> 1000 мкл  дейін</t>
  </si>
  <si>
    <t>дана</t>
  </si>
  <si>
    <t>Бас дәрігер</t>
  </si>
  <si>
    <t>КЕЛІСІЛДІ:</t>
  </si>
  <si>
    <t>зертхана меңгерушісі</t>
  </si>
  <si>
    <t>жалпы белок</t>
  </si>
  <si>
    <t>Триглицеридтер</t>
  </si>
  <si>
    <t>Микросыздырғыш түтіктер, қақпағы бар, 2,0 мл ДНК аз, РНК аз және пирогендер</t>
  </si>
  <si>
    <t>Қақпағы бар бір реттік полипропиленді микротюбалар, ПЦР үшін 1,5 мл</t>
  </si>
  <si>
    <t>Клиникалық және биохимиялық зерттеулерге арналған реагенттер</t>
  </si>
  <si>
    <t>Еріткіш</t>
  </si>
  <si>
    <t>Лизис реагенті</t>
  </si>
  <si>
    <t>Қатты тазарту шешімі</t>
  </si>
  <si>
    <t>Гематология Калибраторы</t>
  </si>
  <si>
    <t>тазалағышы</t>
  </si>
  <si>
    <t xml:space="preserve">Гематологиялық бақылау контроли </t>
  </si>
  <si>
    <t>Алкалин фосфатазы</t>
  </si>
  <si>
    <t xml:space="preserve">жалпы билирубин </t>
  </si>
  <si>
    <t>Билирубин тура</t>
  </si>
  <si>
    <t>Сарысу калибрлері</t>
  </si>
  <si>
    <t>теріс сарысудың бақылау.</t>
  </si>
  <si>
    <t>Оң сарысуды бақылау</t>
  </si>
  <si>
    <t>Жүйелік ерітінді</t>
  </si>
  <si>
    <t>Қосымша тазарту ерітіндісі</t>
  </si>
  <si>
    <t>ПЦР үшін аэрозоль тосқауылымен, ДНК аз, РНК аз және 50 мкл дейін пирогендерден тұратын ауыспалы көлемді диспенсерлер үшін бір реттік ұшына киілетін құралдар</t>
  </si>
  <si>
    <t>ПТР үшін аэрозоль тосқауылымен, ДНК аз, РНК аз және 200 мкл дейін пирогендерден тұратын ауыспалы көлемді диспенсерлер үшін бір реттік ұшына киілетін құралдар</t>
  </si>
  <si>
    <t>ПТР үшін аэрозоль тосқауылымен, ДНК аз, РНК аз және 1000 мкл дейін пирогендерден тұратын ауыспалы көлемді диспенсерлер үшін бір реттік ұшына киілетін құралдар</t>
  </si>
  <si>
    <r>
      <t xml:space="preserve"> ПЦР үшін</t>
    </r>
    <r>
      <rPr>
        <sz val="10"/>
        <rFont val="Arial Cyr"/>
        <family val="2"/>
      </rPr>
      <t>,  ДНК-аз бос, РНК-аз пирогендер</t>
    </r>
  </si>
  <si>
    <t>ПЦР үшін,  ДНК-аз бос, РНК-аз пирогендер</t>
  </si>
  <si>
    <t>Толық қан үлгілерін разрездеуге арналған изотоникалық ерітінді және гидравликалық жүйені өлшеу процедуралары арасындағы Advia 360 ашық типті автоматты гематологиялық анализатор</t>
  </si>
  <si>
    <t>BC және HGB өлшеу үшін гемолизатты дайындау және WBC-ні үш бөлікке бөлу үшін қолданылады.</t>
  </si>
  <si>
    <t>Гидравликалық жүйені тазалау үшін қолданылады</t>
  </si>
  <si>
    <t>Advia 360 автоматты түрде гематологиялық анализаторды тазарту үшін әлсіз гипохлорит ерітіндісі (NaOCl)</t>
  </si>
  <si>
    <t>Эритроциттердің, ақ қан клеткаларының және тромбоциттердің қоспасынан тұратын in vitro диагностикалық реагент, қан плазмадағы суспензиямен бірдей, ол Advia 360 ашық автоматты гематологиялық анализаторды калибрлеуге арналған.</t>
  </si>
  <si>
    <t>Үш класс жасушаларын саралау арқылы анализатордағы басқару элементтерін бекіту үшін</t>
  </si>
  <si>
    <t>Сарысудағы, қан плазмасында жалпы холестеринді анықтауға арналған реагент жинағы. Жартылай автоматты және автоматты биохимиялық талдағыштар үшін сұйық монорегенттер</t>
  </si>
  <si>
    <t>Жартылай автоматты және автоматты биохимиялық талдағыштардағы қан мен зәрдегі глюкозаны анықтауға арналған реагент жинағы</t>
  </si>
  <si>
    <t>Сарысудағы жалпы ақуызды анықтауға арналған реагент жинағы, жартылай автоматты және автоматты биохимиялық талдағыштар үшін қан плазмасы</t>
  </si>
  <si>
    <t>Сарысудағы триглицеридтерді анықтауға арналған реагент жинағы, жартылай автоматты және автоматты биохимиялық талдағыштар үшін қан плазмасы</t>
  </si>
  <si>
    <t>Сарысудағы сілтілі фосфатаза белсенділігін анықтау үшін реагент жинағы, жартылай автоматты және автоматты биохимиялық талдағыштар үшін қан плазмасы</t>
  </si>
  <si>
    <t>Аланиннің аминотрансфераза сарысуының белсенділігін анықтау үшін реагент жинағы, жартылай автоматты және автоматты биохимиялық талдағыштар үшін қан плазмасы</t>
  </si>
  <si>
    <t>Аспаратат аминотрансферазасының сарысуын, жартылай автоматты және автоматты биохимиялық анализаторлар үшін қан плазмасын анықтауға арналған реагент жинағы</t>
  </si>
  <si>
    <t>Сарысудағы қаныққан (тікелей) билирубин, жартылай автоматты және автоматты биохимиялық талдағыштар үшін қан плазмасын анықтауға арналған реагент жинағы</t>
  </si>
  <si>
    <t>Сарысудағы толық билирубинді анықтау үшін реагент жинағы, жартылай автоматты және автоматты биохимиялық талдағыштар үшін қан плазмасы</t>
  </si>
  <si>
    <t>Сарысуы, қан плазмасы және зәрдің жартылай автоматты және автоматты биохимиялық талдағыштардағы креатининді анықтауға арналған реагент жинағы</t>
  </si>
  <si>
    <t>Оптикалық жасушаларды тазалау үшін қолданылады. Ластаушы заттардың кең ауқымын тиімді түрде жояды және тазартылған сумен оңай жуылады.</t>
  </si>
  <si>
    <t>Кәдімгі кюветтер мен инелерді жууға арналған автоматты ашық типті биохимиялық талдағыштар үшін пневмонияны оңтайландыру үшін қолданылады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</si>
</sst>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1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vertical="justify"/>
    </xf>
    <xf numFmtId="0" fontId="6" fillId="0" borderId="15" xfId="0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8" xfId="0" applyNumberFormat="1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1" fillId="0" borderId="20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center" wrapText="1"/>
    </xf>
    <xf numFmtId="2" fontId="6" fillId="0" borderId="18" xfId="0" applyNumberFormat="1" applyFont="1" applyFill="1" applyBorder="1" applyAlignment="1">
      <alignment vertical="top" wrapText="1"/>
    </xf>
    <xf numFmtId="0" fontId="24" fillId="0" borderId="21" xfId="0" applyFont="1" applyBorder="1" applyAlignment="1">
      <alignment horizontal="right"/>
    </xf>
    <xf numFmtId="0" fontId="24" fillId="0" borderId="21" xfId="0" applyFont="1" applyBorder="1" applyAlignment="1">
      <alignment horizontal="center"/>
    </xf>
    <xf numFmtId="0" fontId="6" fillId="0" borderId="18" xfId="0" applyFont="1" applyFill="1" applyBorder="1" applyAlignment="1">
      <alignment vertical="justify"/>
    </xf>
    <xf numFmtId="0" fontId="6" fillId="0" borderId="18" xfId="0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0" fontId="25" fillId="0" borderId="21" xfId="0" applyFont="1" applyBorder="1" applyAlignment="1">
      <alignment horizontal="right" vertical="top"/>
    </xf>
    <xf numFmtId="0" fontId="25" fillId="0" borderId="21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right" vertical="top" wrapText="1"/>
    </xf>
    <xf numFmtId="2" fontId="6" fillId="0" borderId="18" xfId="0" applyNumberFormat="1" applyFont="1" applyFill="1" applyBorder="1" applyAlignment="1">
      <alignment vertical="top"/>
    </xf>
    <xf numFmtId="0" fontId="26" fillId="0" borderId="21" xfId="0" applyFont="1" applyBorder="1" applyAlignment="1">
      <alignment horizontal="right" vertical="justify"/>
    </xf>
    <xf numFmtId="0" fontId="26" fillId="0" borderId="21" xfId="0" applyFont="1" applyBorder="1" applyAlignment="1">
      <alignment horizontal="left" vertical="justify"/>
    </xf>
    <xf numFmtId="0" fontId="26" fillId="0" borderId="18" xfId="0" applyNumberFormat="1" applyFont="1" applyBorder="1" applyAlignment="1">
      <alignment horizontal="left" vertical="top" wrapText="1"/>
    </xf>
    <xf numFmtId="0" fontId="25" fillId="0" borderId="21" xfId="0" applyFont="1" applyBorder="1" applyAlignment="1">
      <alignment horizontal="right" vertical="justify"/>
    </xf>
    <xf numFmtId="0" fontId="25" fillId="0" borderId="21" xfId="0" applyFont="1" applyBorder="1" applyAlignment="1">
      <alignment horizontal="left" vertical="justify"/>
    </xf>
    <xf numFmtId="0" fontId="25" fillId="0" borderId="18" xfId="0" applyFont="1" applyBorder="1" applyAlignment="1">
      <alignment horizontal="left" vertical="top" wrapText="1"/>
    </xf>
    <xf numFmtId="0" fontId="25" fillId="0" borderId="21" xfId="0" applyFont="1" applyBorder="1" applyAlignment="1">
      <alignment vertical="top"/>
    </xf>
    <xf numFmtId="0" fontId="26" fillId="0" borderId="18" xfId="0" applyFont="1" applyBorder="1" applyAlignment="1">
      <alignment horizontal="left" vertical="top" wrapText="1"/>
    </xf>
    <xf numFmtId="0" fontId="25" fillId="0" borderId="18" xfId="59" applyFont="1" applyFill="1" applyBorder="1" applyAlignment="1">
      <alignment horizontal="left" vertical="top" wrapText="1"/>
      <protection/>
    </xf>
    <xf numFmtId="0" fontId="27" fillId="0" borderId="21" xfId="0" applyFont="1" applyBorder="1" applyAlignment="1">
      <alignment horizontal="right" vertical="justify"/>
    </xf>
    <xf numFmtId="0" fontId="27" fillId="0" borderId="21" xfId="0" applyFont="1" applyBorder="1" applyAlignment="1">
      <alignment horizontal="center" vertical="justify"/>
    </xf>
    <xf numFmtId="0" fontId="28" fillId="0" borderId="18" xfId="0" applyNumberFormat="1" applyFont="1" applyBorder="1" applyAlignment="1">
      <alignment horizontal="justify" vertical="justify"/>
    </xf>
    <xf numFmtId="0" fontId="1" fillId="0" borderId="18" xfId="0" applyFont="1" applyBorder="1" applyAlignment="1">
      <alignment horizontal="right"/>
    </xf>
    <xf numFmtId="0" fontId="6" fillId="0" borderId="21" xfId="0" applyFont="1" applyBorder="1" applyAlignment="1">
      <alignment horizontal="right" vertical="top"/>
    </xf>
    <xf numFmtId="0" fontId="6" fillId="0" borderId="21" xfId="0" applyFont="1" applyBorder="1" applyAlignment="1">
      <alignment vertical="top"/>
    </xf>
    <xf numFmtId="0" fontId="6" fillId="0" borderId="18" xfId="0" applyFont="1" applyBorder="1" applyAlignment="1">
      <alignment horizontal="right" vertical="top" wrapText="1"/>
    </xf>
    <xf numFmtId="2" fontId="6" fillId="0" borderId="18" xfId="0" applyNumberFormat="1" applyFont="1" applyBorder="1" applyAlignment="1">
      <alignment vertical="top" wrapText="1"/>
    </xf>
    <xf numFmtId="0" fontId="6" fillId="0" borderId="18" xfId="0" applyFont="1" applyBorder="1" applyAlignment="1">
      <alignment horizontal="right" vertical="top" wrapText="1"/>
    </xf>
    <xf numFmtId="0" fontId="25" fillId="0" borderId="18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21" xfId="0" applyFont="1" applyBorder="1" applyAlignment="1">
      <alignment horizontal="right" vertical="top" wrapText="1"/>
    </xf>
    <xf numFmtId="0" fontId="6" fillId="0" borderId="21" xfId="0" applyFont="1" applyBorder="1" applyAlignment="1">
      <alignment vertical="top" wrapText="1"/>
    </xf>
    <xf numFmtId="0" fontId="6" fillId="0" borderId="18" xfId="0" applyFont="1" applyFill="1" applyBorder="1" applyAlignment="1">
      <alignment horizontal="right" vertical="top" wrapText="1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Fill="1" applyBorder="1" applyAlignment="1">
      <alignment horizontal="right" wrapText="1"/>
    </xf>
    <xf numFmtId="0" fontId="6" fillId="0" borderId="21" xfId="0" applyFont="1" applyFill="1" applyBorder="1" applyAlignment="1">
      <alignment horizontal="left" wrapText="1"/>
    </xf>
    <xf numFmtId="0" fontId="29" fillId="0" borderId="18" xfId="0" applyFont="1" applyFill="1" applyBorder="1" applyAlignment="1">
      <alignment/>
    </xf>
    <xf numFmtId="0" fontId="6" fillId="0" borderId="21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Alignment="1">
      <alignment horizontal="left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G62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7.00390625" style="9" customWidth="1"/>
    <col min="2" max="2" width="36.00390625" style="0" customWidth="1"/>
    <col min="3" max="3" width="63.75390625" style="0" customWidth="1"/>
    <col min="4" max="4" width="14.25390625" style="0" customWidth="1"/>
    <col min="5" max="5" width="9.375" style="0" customWidth="1"/>
    <col min="6" max="6" width="10.00390625" style="0" customWidth="1"/>
    <col min="7" max="7" width="10.875" style="0" customWidth="1"/>
  </cols>
  <sheetData>
    <row r="1" ht="12.75">
      <c r="B1" t="s">
        <v>23</v>
      </c>
    </row>
    <row r="2" ht="12.75">
      <c r="B2" t="s">
        <v>22</v>
      </c>
    </row>
    <row r="3" spans="2:4" ht="13.5" thickBot="1">
      <c r="B3" t="s">
        <v>4</v>
      </c>
      <c r="D3">
        <v>2019</v>
      </c>
    </row>
    <row r="4" spans="1:6" ht="13.5" thickBot="1">
      <c r="A4" s="10"/>
      <c r="B4" s="1"/>
      <c r="C4" s="1"/>
      <c r="D4" s="1"/>
      <c r="E4" s="1"/>
      <c r="F4" s="2"/>
    </row>
    <row r="5" spans="1:6" ht="13.5" thickBot="1">
      <c r="A5" s="10"/>
      <c r="B5" s="1" t="s">
        <v>5</v>
      </c>
      <c r="C5" s="1" t="s">
        <v>6</v>
      </c>
      <c r="D5" s="1"/>
      <c r="E5" s="1"/>
      <c r="F5" s="2"/>
    </row>
    <row r="6" spans="1:6" ht="13.5" customHeight="1" thickBot="1">
      <c r="A6" s="10"/>
      <c r="B6" s="1" t="s">
        <v>7</v>
      </c>
      <c r="C6" s="16"/>
      <c r="D6" s="16"/>
      <c r="E6" s="17"/>
      <c r="F6" s="2"/>
    </row>
    <row r="7" spans="1:6" ht="21" customHeight="1" thickBot="1">
      <c r="A7" s="10"/>
      <c r="B7" s="1" t="s">
        <v>8</v>
      </c>
      <c r="C7" s="16" t="s">
        <v>9</v>
      </c>
      <c r="D7" s="16"/>
      <c r="E7" s="17"/>
      <c r="F7" s="2">
        <v>253</v>
      </c>
    </row>
    <row r="8" spans="1:6" ht="56.25" customHeight="1" thickBot="1">
      <c r="A8" s="10"/>
      <c r="B8" s="1" t="s">
        <v>10</v>
      </c>
      <c r="C8" s="18" t="s">
        <v>45</v>
      </c>
      <c r="D8" s="18"/>
      <c r="E8" s="19"/>
      <c r="F8" s="2"/>
    </row>
    <row r="9" spans="1:6" ht="13.5" thickBot="1">
      <c r="A9" s="10"/>
      <c r="B9" s="1" t="s">
        <v>11</v>
      </c>
      <c r="C9" s="1"/>
      <c r="D9" s="1"/>
      <c r="E9" s="1"/>
      <c r="F9" s="3" t="s">
        <v>44</v>
      </c>
    </row>
    <row r="10" spans="1:6" ht="13.5" thickBot="1">
      <c r="A10" s="10"/>
      <c r="B10" s="1" t="s">
        <v>12</v>
      </c>
      <c r="C10" s="1"/>
      <c r="D10" s="1"/>
      <c r="E10" s="1"/>
      <c r="F10" s="3" t="s">
        <v>15</v>
      </c>
    </row>
    <row r="11" spans="1:6" ht="13.5" thickBot="1">
      <c r="A11" s="10"/>
      <c r="B11" s="1" t="s">
        <v>13</v>
      </c>
      <c r="C11" s="1"/>
      <c r="F11" s="2">
        <v>142</v>
      </c>
    </row>
    <row r="12" spans="1:6" ht="25.5" customHeight="1">
      <c r="A12" s="10"/>
      <c r="B12" s="1"/>
      <c r="C12" s="18" t="s">
        <v>14</v>
      </c>
      <c r="D12" s="18"/>
      <c r="E12" s="18"/>
      <c r="F12" s="19"/>
    </row>
    <row r="13" spans="1:3" ht="12.75">
      <c r="A13" s="10"/>
      <c r="B13" s="1"/>
      <c r="C13" s="1"/>
    </row>
    <row r="14" ht="13.5" thickBot="1"/>
    <row r="15" spans="1:7" ht="48.75" customHeight="1" thickBot="1">
      <c r="A15" s="11" t="s">
        <v>3</v>
      </c>
      <c r="B15" s="6" t="s">
        <v>16</v>
      </c>
      <c r="C15" s="7" t="s">
        <v>17</v>
      </c>
      <c r="D15" s="7" t="s">
        <v>18</v>
      </c>
      <c r="E15" s="7" t="s">
        <v>19</v>
      </c>
      <c r="F15" s="6" t="s">
        <v>21</v>
      </c>
      <c r="G15" s="7" t="s">
        <v>20</v>
      </c>
    </row>
    <row r="16" spans="1:7" ht="13.5" thickBot="1">
      <c r="A16" s="12">
        <v>1</v>
      </c>
      <c r="B16" s="4">
        <v>2</v>
      </c>
      <c r="C16" s="4">
        <v>3</v>
      </c>
      <c r="D16" s="4">
        <v>4</v>
      </c>
      <c r="E16" s="4">
        <v>5</v>
      </c>
      <c r="F16" s="15">
        <v>6</v>
      </c>
      <c r="G16" s="4">
        <v>7</v>
      </c>
    </row>
    <row r="17" spans="1:7" s="5" customFormat="1" ht="13.5" thickBot="1">
      <c r="A17" s="20"/>
      <c r="B17" s="21" t="s">
        <v>24</v>
      </c>
      <c r="C17" s="22"/>
      <c r="D17" s="23"/>
      <c r="E17" s="24"/>
      <c r="F17" s="25"/>
      <c r="G17" s="26"/>
    </row>
    <row r="18" spans="1:7" s="5" customFormat="1" ht="39.75" customHeight="1">
      <c r="A18" s="27"/>
      <c r="B18" s="28" t="s">
        <v>46</v>
      </c>
      <c r="C18" s="29"/>
      <c r="D18" s="29"/>
      <c r="E18" s="30"/>
      <c r="F18" s="31"/>
      <c r="G18" s="8"/>
    </row>
    <row r="19" spans="1:7" s="5" customFormat="1" ht="39.75" customHeight="1">
      <c r="A19" s="31">
        <v>1</v>
      </c>
      <c r="B19" s="28" t="s">
        <v>47</v>
      </c>
      <c r="C19" s="29" t="s">
        <v>73</v>
      </c>
      <c r="D19" s="29" t="s">
        <v>50</v>
      </c>
      <c r="E19" s="30">
        <v>7000</v>
      </c>
      <c r="F19" s="31">
        <v>35</v>
      </c>
      <c r="G19" s="8">
        <f>E19*F19</f>
        <v>245000</v>
      </c>
    </row>
    <row r="20" spans="1:7" s="5" customFormat="1" ht="48.75" customHeight="1">
      <c r="A20" s="31">
        <v>2</v>
      </c>
      <c r="B20" s="28" t="s">
        <v>48</v>
      </c>
      <c r="C20" s="29" t="s">
        <v>74</v>
      </c>
      <c r="D20" s="29" t="s">
        <v>50</v>
      </c>
      <c r="E20" s="30">
        <v>10000</v>
      </c>
      <c r="F20" s="31">
        <v>35</v>
      </c>
      <c r="G20" s="8">
        <f>E20*F20</f>
        <v>350000</v>
      </c>
    </row>
    <row r="21" spans="1:7" s="5" customFormat="1" ht="44.25" customHeight="1">
      <c r="A21" s="31">
        <v>3</v>
      </c>
      <c r="B21" s="28" t="s">
        <v>49</v>
      </c>
      <c r="C21" s="29" t="s">
        <v>75</v>
      </c>
      <c r="D21" s="29" t="s">
        <v>50</v>
      </c>
      <c r="E21" s="30">
        <v>30000</v>
      </c>
      <c r="F21" s="31">
        <v>35</v>
      </c>
      <c r="G21" s="8">
        <f>E21*F21</f>
        <v>1050000</v>
      </c>
    </row>
    <row r="22" spans="1:7" s="5" customFormat="1" ht="29.25" customHeight="1">
      <c r="A22" s="31">
        <v>4</v>
      </c>
      <c r="B22" s="28" t="s">
        <v>56</v>
      </c>
      <c r="C22" s="32" t="s">
        <v>76</v>
      </c>
      <c r="D22" s="29" t="s">
        <v>50</v>
      </c>
      <c r="E22" s="30">
        <v>6500</v>
      </c>
      <c r="F22" s="31">
        <v>20</v>
      </c>
      <c r="G22" s="8">
        <f>E22*F22</f>
        <v>130000</v>
      </c>
    </row>
    <row r="23" spans="1:7" s="5" customFormat="1" ht="33.75" customHeight="1">
      <c r="A23" s="31">
        <v>5</v>
      </c>
      <c r="B23" s="28" t="s">
        <v>57</v>
      </c>
      <c r="C23" s="32" t="s">
        <v>77</v>
      </c>
      <c r="D23" s="33" t="s">
        <v>50</v>
      </c>
      <c r="E23" s="30">
        <v>2000</v>
      </c>
      <c r="F23" s="31">
        <v>15</v>
      </c>
      <c r="G23" s="8">
        <f>E23*F23</f>
        <v>30000</v>
      </c>
    </row>
    <row r="24" spans="1:7" s="5" customFormat="1" ht="25.5">
      <c r="A24" s="34"/>
      <c r="B24" s="35" t="s">
        <v>58</v>
      </c>
      <c r="C24" s="29"/>
      <c r="D24" s="29"/>
      <c r="E24" s="30"/>
      <c r="F24" s="31"/>
      <c r="G24" s="36"/>
    </row>
    <row r="25" spans="1:7" s="5" customFormat="1" ht="12.75">
      <c r="A25" s="37"/>
      <c r="B25" s="38" t="s">
        <v>25</v>
      </c>
      <c r="C25" s="39"/>
      <c r="D25" s="40"/>
      <c r="E25" s="41"/>
      <c r="F25" s="42"/>
      <c r="G25" s="42"/>
    </row>
    <row r="26" spans="1:7" s="5" customFormat="1" ht="48" customHeight="1">
      <c r="A26" s="43">
        <v>6</v>
      </c>
      <c r="B26" s="44" t="s">
        <v>59</v>
      </c>
      <c r="C26" s="45" t="s">
        <v>78</v>
      </c>
      <c r="D26" s="46" t="s">
        <v>26</v>
      </c>
      <c r="E26" s="47">
        <v>4</v>
      </c>
      <c r="F26" s="36">
        <v>38000</v>
      </c>
      <c r="G26" s="48">
        <f>E26*F26</f>
        <v>152000</v>
      </c>
    </row>
    <row r="27" spans="1:7" s="5" customFormat="1" ht="33" customHeight="1">
      <c r="A27" s="49">
        <v>7</v>
      </c>
      <c r="B27" s="50" t="s">
        <v>60</v>
      </c>
      <c r="C27" s="51" t="s">
        <v>79</v>
      </c>
      <c r="D27" s="46" t="s">
        <v>27</v>
      </c>
      <c r="E27" s="47">
        <v>3</v>
      </c>
      <c r="F27" s="36">
        <v>55000</v>
      </c>
      <c r="G27" s="48">
        <f aca="true" t="shared" si="0" ref="G27:G47">E27*F27</f>
        <v>165000</v>
      </c>
    </row>
    <row r="28" spans="1:7" s="5" customFormat="1" ht="27.75" customHeight="1">
      <c r="A28" s="52">
        <v>8</v>
      </c>
      <c r="B28" s="53" t="s">
        <v>63</v>
      </c>
      <c r="C28" s="54" t="s">
        <v>80</v>
      </c>
      <c r="D28" s="46" t="s">
        <v>27</v>
      </c>
      <c r="E28" s="47">
        <v>3</v>
      </c>
      <c r="F28" s="36">
        <v>30000</v>
      </c>
      <c r="G28" s="48">
        <f t="shared" si="0"/>
        <v>90000</v>
      </c>
    </row>
    <row r="29" spans="1:7" s="5" customFormat="1" ht="39.75" customHeight="1">
      <c r="A29" s="52">
        <v>9</v>
      </c>
      <c r="B29" s="53" t="s">
        <v>61</v>
      </c>
      <c r="C29" s="54" t="s">
        <v>81</v>
      </c>
      <c r="D29" s="46" t="s">
        <v>28</v>
      </c>
      <c r="E29" s="47">
        <v>1</v>
      </c>
      <c r="F29" s="36">
        <v>38000</v>
      </c>
      <c r="G29" s="48">
        <f t="shared" si="0"/>
        <v>38000</v>
      </c>
    </row>
    <row r="30" spans="1:7" s="5" customFormat="1" ht="54" customHeight="1">
      <c r="A30" s="43">
        <v>10</v>
      </c>
      <c r="B30" s="55" t="s">
        <v>62</v>
      </c>
      <c r="C30" s="56" t="s">
        <v>82</v>
      </c>
      <c r="D30" s="46" t="s">
        <v>29</v>
      </c>
      <c r="E30" s="47">
        <v>2</v>
      </c>
      <c r="F30" s="36">
        <v>30000</v>
      </c>
      <c r="G30" s="48">
        <f t="shared" si="0"/>
        <v>60000</v>
      </c>
    </row>
    <row r="31" spans="1:7" ht="35.25" customHeight="1">
      <c r="A31" s="52">
        <v>11</v>
      </c>
      <c r="B31" s="53" t="s">
        <v>64</v>
      </c>
      <c r="C31" s="57" t="s">
        <v>83</v>
      </c>
      <c r="D31" s="46" t="s">
        <v>30</v>
      </c>
      <c r="E31" s="47">
        <v>4</v>
      </c>
      <c r="F31" s="36">
        <v>50000</v>
      </c>
      <c r="G31" s="48">
        <f t="shared" si="0"/>
        <v>200000</v>
      </c>
    </row>
    <row r="32" spans="1:7" ht="12.75">
      <c r="A32" s="58"/>
      <c r="B32" s="59" t="s">
        <v>31</v>
      </c>
      <c r="C32" s="60"/>
      <c r="D32" s="46"/>
      <c r="E32" s="61"/>
      <c r="F32" s="36"/>
      <c r="G32" s="48"/>
    </row>
    <row r="33" spans="1:7" ht="41.25" customHeight="1">
      <c r="A33" s="62">
        <v>12</v>
      </c>
      <c r="B33" s="63" t="s">
        <v>32</v>
      </c>
      <c r="C33" s="45" t="s">
        <v>84</v>
      </c>
      <c r="D33" s="46" t="s">
        <v>33</v>
      </c>
      <c r="E33" s="64">
        <v>2</v>
      </c>
      <c r="F33" s="65">
        <v>40000</v>
      </c>
      <c r="G33" s="48">
        <f t="shared" si="0"/>
        <v>80000</v>
      </c>
    </row>
    <row r="34" spans="1:7" ht="29.25" customHeight="1">
      <c r="A34" s="62">
        <v>13</v>
      </c>
      <c r="B34" s="63" t="s">
        <v>34</v>
      </c>
      <c r="C34" s="45" t="s">
        <v>85</v>
      </c>
      <c r="D34" s="46" t="s">
        <v>33</v>
      </c>
      <c r="E34" s="66">
        <v>2</v>
      </c>
      <c r="F34" s="65">
        <v>18000</v>
      </c>
      <c r="G34" s="48">
        <f t="shared" si="0"/>
        <v>36000</v>
      </c>
    </row>
    <row r="35" spans="1:7" s="13" customFormat="1" ht="31.5" customHeight="1">
      <c r="A35" s="62">
        <v>14</v>
      </c>
      <c r="B35" s="63" t="s">
        <v>54</v>
      </c>
      <c r="C35" s="45" t="s">
        <v>86</v>
      </c>
      <c r="D35" s="46" t="s">
        <v>33</v>
      </c>
      <c r="E35" s="64">
        <v>2</v>
      </c>
      <c r="F35" s="65">
        <v>13000</v>
      </c>
      <c r="G35" s="48">
        <f t="shared" si="0"/>
        <v>26000</v>
      </c>
    </row>
    <row r="36" spans="1:7" ht="48.75" customHeight="1">
      <c r="A36" s="62">
        <v>15</v>
      </c>
      <c r="B36" s="63" t="s">
        <v>55</v>
      </c>
      <c r="C36" s="45" t="s">
        <v>87</v>
      </c>
      <c r="D36" s="46" t="s">
        <v>33</v>
      </c>
      <c r="E36" s="30">
        <v>2</v>
      </c>
      <c r="F36" s="65">
        <v>70000</v>
      </c>
      <c r="G36" s="48">
        <f t="shared" si="0"/>
        <v>140000</v>
      </c>
    </row>
    <row r="37" spans="1:7" ht="36">
      <c r="A37" s="62">
        <v>16</v>
      </c>
      <c r="B37" s="63" t="s">
        <v>65</v>
      </c>
      <c r="C37" s="45" t="s">
        <v>88</v>
      </c>
      <c r="D37" s="67" t="s">
        <v>35</v>
      </c>
      <c r="E37" s="30">
        <v>1</v>
      </c>
      <c r="F37" s="65">
        <v>23000</v>
      </c>
      <c r="G37" s="48">
        <f t="shared" si="0"/>
        <v>23000</v>
      </c>
    </row>
    <row r="38" spans="1:7" ht="44.25" customHeight="1">
      <c r="A38" s="62">
        <v>17</v>
      </c>
      <c r="B38" s="63" t="s">
        <v>36</v>
      </c>
      <c r="C38" s="68" t="s">
        <v>89</v>
      </c>
      <c r="D38" s="67" t="s">
        <v>35</v>
      </c>
      <c r="E38" s="30">
        <v>2</v>
      </c>
      <c r="F38" s="65">
        <v>25000</v>
      </c>
      <c r="G38" s="48">
        <f t="shared" si="0"/>
        <v>50000</v>
      </c>
    </row>
    <row r="39" spans="1:7" ht="40.5" customHeight="1">
      <c r="A39" s="69">
        <v>18</v>
      </c>
      <c r="B39" s="70" t="s">
        <v>37</v>
      </c>
      <c r="C39" s="68" t="s">
        <v>90</v>
      </c>
      <c r="D39" s="67" t="s">
        <v>35</v>
      </c>
      <c r="E39" s="30">
        <v>2</v>
      </c>
      <c r="F39" s="65">
        <v>25000</v>
      </c>
      <c r="G39" s="48">
        <f t="shared" si="0"/>
        <v>50000</v>
      </c>
    </row>
    <row r="40" spans="1:7" ht="48" customHeight="1">
      <c r="A40" s="69">
        <v>19</v>
      </c>
      <c r="B40" s="70" t="s">
        <v>66</v>
      </c>
      <c r="C40" s="68" t="s">
        <v>91</v>
      </c>
      <c r="D40" s="67" t="s">
        <v>35</v>
      </c>
      <c r="E40" s="71">
        <v>2</v>
      </c>
      <c r="F40" s="65">
        <v>22000</v>
      </c>
      <c r="G40" s="48">
        <f t="shared" si="0"/>
        <v>44000</v>
      </c>
    </row>
    <row r="41" spans="1:7" ht="34.5" customHeight="1">
      <c r="A41" s="69">
        <v>20</v>
      </c>
      <c r="B41" s="70" t="s">
        <v>67</v>
      </c>
      <c r="C41" s="68" t="s">
        <v>92</v>
      </c>
      <c r="D41" s="67" t="s">
        <v>35</v>
      </c>
      <c r="E41" s="30">
        <v>1</v>
      </c>
      <c r="F41" s="65">
        <v>18000</v>
      </c>
      <c r="G41" s="48">
        <f t="shared" si="0"/>
        <v>18000</v>
      </c>
    </row>
    <row r="42" spans="1:7" ht="36" customHeight="1">
      <c r="A42" s="62">
        <v>21</v>
      </c>
      <c r="B42" s="63" t="s">
        <v>38</v>
      </c>
      <c r="C42" s="72" t="s">
        <v>93</v>
      </c>
      <c r="D42" s="67" t="s">
        <v>39</v>
      </c>
      <c r="E42" s="30">
        <v>2</v>
      </c>
      <c r="F42" s="65">
        <v>30000</v>
      </c>
      <c r="G42" s="48">
        <f t="shared" si="0"/>
        <v>60000</v>
      </c>
    </row>
    <row r="43" spans="1:7" ht="12.75">
      <c r="A43" s="73">
        <v>22</v>
      </c>
      <c r="B43" s="74" t="s">
        <v>68</v>
      </c>
      <c r="C43" s="75"/>
      <c r="D43" s="67" t="s">
        <v>40</v>
      </c>
      <c r="E43" s="30">
        <v>1</v>
      </c>
      <c r="F43" s="65">
        <v>72000</v>
      </c>
      <c r="G43" s="48">
        <f t="shared" si="0"/>
        <v>72000</v>
      </c>
    </row>
    <row r="44" spans="1:7" ht="12.75">
      <c r="A44" s="73">
        <v>23</v>
      </c>
      <c r="B44" s="74" t="s">
        <v>69</v>
      </c>
      <c r="C44" s="75"/>
      <c r="D44" s="67" t="s">
        <v>41</v>
      </c>
      <c r="E44" s="30">
        <v>2</v>
      </c>
      <c r="F44" s="65">
        <v>73000</v>
      </c>
      <c r="G44" s="48">
        <f t="shared" si="0"/>
        <v>146000</v>
      </c>
    </row>
    <row r="45" spans="1:7" ht="12.75">
      <c r="A45" s="73">
        <v>24</v>
      </c>
      <c r="B45" s="74" t="s">
        <v>70</v>
      </c>
      <c r="C45" s="75"/>
      <c r="D45" s="67" t="s">
        <v>41</v>
      </c>
      <c r="E45" s="30">
        <v>2</v>
      </c>
      <c r="F45" s="65">
        <v>82000</v>
      </c>
      <c r="G45" s="48">
        <f t="shared" si="0"/>
        <v>164000</v>
      </c>
    </row>
    <row r="46" spans="1:7" ht="36">
      <c r="A46" s="76">
        <v>25</v>
      </c>
      <c r="B46" s="77" t="s">
        <v>71</v>
      </c>
      <c r="C46" s="68" t="s">
        <v>95</v>
      </c>
      <c r="D46" s="46" t="s">
        <v>42</v>
      </c>
      <c r="E46" s="30">
        <v>1</v>
      </c>
      <c r="F46" s="65">
        <v>23000</v>
      </c>
      <c r="G46" s="48">
        <f t="shared" si="0"/>
        <v>23000</v>
      </c>
    </row>
    <row r="47" spans="1:7" ht="34.5" customHeight="1">
      <c r="A47" s="78">
        <v>26</v>
      </c>
      <c r="B47" s="79" t="s">
        <v>72</v>
      </c>
      <c r="C47" s="68" t="s">
        <v>94</v>
      </c>
      <c r="D47" s="46" t="s">
        <v>42</v>
      </c>
      <c r="E47" s="30">
        <v>2</v>
      </c>
      <c r="F47" s="65">
        <v>18000</v>
      </c>
      <c r="G47" s="48">
        <f t="shared" si="0"/>
        <v>36000</v>
      </c>
    </row>
    <row r="50" spans="2:4" ht="12.75">
      <c r="B50" s="80" t="s">
        <v>51</v>
      </c>
      <c r="C50" s="80"/>
      <c r="D50" s="81" t="s">
        <v>0</v>
      </c>
    </row>
    <row r="51" spans="2:4" ht="12.75">
      <c r="B51" s="80"/>
      <c r="C51" s="80"/>
      <c r="D51" s="81"/>
    </row>
    <row r="52" spans="1:7" ht="12.75">
      <c r="A52" s="14"/>
      <c r="B52" s="80" t="s">
        <v>1</v>
      </c>
      <c r="C52" s="80"/>
      <c r="D52" s="81" t="s">
        <v>2</v>
      </c>
      <c r="F52" s="13"/>
      <c r="G52" s="13"/>
    </row>
    <row r="53" spans="2:4" ht="12.75">
      <c r="B53" s="80"/>
      <c r="C53" s="80"/>
      <c r="D53" s="80"/>
    </row>
    <row r="54" spans="2:4" ht="12.75">
      <c r="B54" s="80" t="s">
        <v>52</v>
      </c>
      <c r="C54" s="80"/>
      <c r="D54" s="80"/>
    </row>
    <row r="55" spans="2:4" ht="12.75">
      <c r="B55" s="80"/>
      <c r="C55" s="80"/>
      <c r="D55" s="80"/>
    </row>
    <row r="56" spans="2:4" ht="12.75">
      <c r="B56" s="80" t="s">
        <v>53</v>
      </c>
      <c r="C56" s="80"/>
      <c r="D56" s="80" t="s">
        <v>43</v>
      </c>
    </row>
    <row r="57" spans="2:5" ht="12.75">
      <c r="B57" s="9"/>
      <c r="C57" s="9"/>
      <c r="D57" s="9"/>
      <c r="E57" s="9"/>
    </row>
    <row r="58" ht="12.75">
      <c r="D58" s="5"/>
    </row>
    <row r="59" spans="3:4" ht="12.75">
      <c r="C59" s="13"/>
      <c r="D59" s="5"/>
    </row>
    <row r="60" spans="2:5" ht="12.75">
      <c r="B60" s="13"/>
      <c r="D60" s="82"/>
      <c r="E60" s="82"/>
    </row>
    <row r="62" ht="12.75">
      <c r="B62" s="13"/>
    </row>
  </sheetData>
  <sheetProtection/>
  <mergeCells count="1">
    <mergeCell ref="D60:E60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</cp:lastModifiedBy>
  <cp:lastPrinted>2018-11-01T04:35:12Z</cp:lastPrinted>
  <dcterms:created xsi:type="dcterms:W3CDTF">2009-04-02T10:24:03Z</dcterms:created>
  <dcterms:modified xsi:type="dcterms:W3CDTF">2019-02-26T07:48:18Z</dcterms:modified>
  <cp:category/>
  <cp:version/>
  <cp:contentType/>
  <cp:contentStatus/>
</cp:coreProperties>
</file>